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<sst xmlns="http://schemas.openxmlformats.org/spreadsheetml/2006/main" count="1319" uniqueCount="672">
  <si>
    <t>дата проведения (ДД.ММ.ГГ):</t>
  </si>
  <si>
    <t>председатель жюри (ФИО):</t>
  </si>
  <si>
    <t>№</t>
  </si>
  <si>
    <t>Фамилия</t>
  </si>
  <si>
    <t>Имя</t>
  </si>
  <si>
    <t>Отчество</t>
  </si>
  <si>
    <t>кол-во баллов</t>
  </si>
  <si>
    <t>Тип диплома</t>
  </si>
  <si>
    <t>Иван</t>
  </si>
  <si>
    <t>Иванович</t>
  </si>
  <si>
    <t>Протокол муниципального этапа ВсОШ по английскому языку</t>
  </si>
  <si>
    <t>Место проведения:</t>
  </si>
  <si>
    <t>Буркова Ирина Леонидовна</t>
  </si>
  <si>
    <t>Диана</t>
  </si>
  <si>
    <t>Александровна</t>
  </si>
  <si>
    <t>Виктория</t>
  </si>
  <si>
    <t>Игоревна</t>
  </si>
  <si>
    <t>Олегович</t>
  </si>
  <si>
    <t>Берестова</t>
  </si>
  <si>
    <t>Елизавета</t>
  </si>
  <si>
    <t>Романович</t>
  </si>
  <si>
    <t>Александрович</t>
  </si>
  <si>
    <t>Игоревич</t>
  </si>
  <si>
    <t>Олеговна</t>
  </si>
  <si>
    <t>Иванова</t>
  </si>
  <si>
    <t>Дмитриевна</t>
  </si>
  <si>
    <t>Матвей</t>
  </si>
  <si>
    <t>Никита</t>
  </si>
  <si>
    <t>Андреевич</t>
  </si>
  <si>
    <t>Викторович</t>
  </si>
  <si>
    <t>Дарья</t>
  </si>
  <si>
    <t>Васильевна</t>
  </si>
  <si>
    <t>Ильинична</t>
  </si>
  <si>
    <t>Сергеевна</t>
  </si>
  <si>
    <t>Александра</t>
  </si>
  <si>
    <t>Андреевна</t>
  </si>
  <si>
    <t>Давид</t>
  </si>
  <si>
    <t>Екатерина</t>
  </si>
  <si>
    <t>Алексеевна</t>
  </si>
  <si>
    <t>Ирина</t>
  </si>
  <si>
    <t>Шаповалов</t>
  </si>
  <si>
    <t>Владислав</t>
  </si>
  <si>
    <t>Сергеевич</t>
  </si>
  <si>
    <t>Анастасия</t>
  </si>
  <si>
    <t>Александр</t>
  </si>
  <si>
    <t>Дмитриевич</t>
  </si>
  <si>
    <t>Максим</t>
  </si>
  <si>
    <t>Павлович</t>
  </si>
  <si>
    <t>Гиоргадзе</t>
  </si>
  <si>
    <t>Давидович</t>
  </si>
  <si>
    <t>Алексеевич</t>
  </si>
  <si>
    <t>Юлия</t>
  </si>
  <si>
    <t>Николаевна</t>
  </si>
  <si>
    <t>Илья</t>
  </si>
  <si>
    <t>Вячеславович</t>
  </si>
  <si>
    <t>Полина</t>
  </si>
  <si>
    <t>Андрей</t>
  </si>
  <si>
    <t>Татьяна</t>
  </si>
  <si>
    <t>Ильич</t>
  </si>
  <si>
    <t>Анатольевна</t>
  </si>
  <si>
    <t>Евгеньевна</t>
  </si>
  <si>
    <t>Софья</t>
  </si>
  <si>
    <t>Терентьева</t>
  </si>
  <si>
    <t>Владимир</t>
  </si>
  <si>
    <t>Надежда</t>
  </si>
  <si>
    <t xml:space="preserve">Дарья </t>
  </si>
  <si>
    <t>Чебин</t>
  </si>
  <si>
    <t>Валерьевич</t>
  </si>
  <si>
    <t>Ивановна</t>
  </si>
  <si>
    <t>Анна</t>
  </si>
  <si>
    <t>Романовна</t>
  </si>
  <si>
    <t>Владиславовна</t>
  </si>
  <si>
    <t>Юферова</t>
  </si>
  <si>
    <t>Алексей</t>
  </si>
  <si>
    <t>Зинина</t>
  </si>
  <si>
    <t>Евгеньевич</t>
  </si>
  <si>
    <t>Пронина</t>
  </si>
  <si>
    <t>Алиса</t>
  </si>
  <si>
    <t>Ярманова</t>
  </si>
  <si>
    <t>Виолетта</t>
  </si>
  <si>
    <t>Новик</t>
  </si>
  <si>
    <t>Даниил</t>
  </si>
  <si>
    <t>Светлана</t>
  </si>
  <si>
    <t>Корчма</t>
  </si>
  <si>
    <t>Юрьевна</t>
  </si>
  <si>
    <t>Харитонов</t>
  </si>
  <si>
    <t>Лев</t>
  </si>
  <si>
    <t>Ксения</t>
  </si>
  <si>
    <t>Владиславович</t>
  </si>
  <si>
    <t>Маргарита</t>
  </si>
  <si>
    <t>Вероника</t>
  </si>
  <si>
    <t>Константиновна</t>
  </si>
  <si>
    <t>Михайловна</t>
  </si>
  <si>
    <t>Мария</t>
  </si>
  <si>
    <t>Валерия</t>
  </si>
  <si>
    <t>Артём</t>
  </si>
  <si>
    <t>Алина</t>
  </si>
  <si>
    <t>Владимировна</t>
  </si>
  <si>
    <t>Владимирович</t>
  </si>
  <si>
    <t>Ольга</t>
  </si>
  <si>
    <t>Павловна</t>
  </si>
  <si>
    <t>Геннадьевна</t>
  </si>
  <si>
    <t>Яна</t>
  </si>
  <si>
    <t>МАОУ Гимназия № 2</t>
  </si>
  <si>
    <t>Головин</t>
  </si>
  <si>
    <t>Викторовна</t>
  </si>
  <si>
    <t>Артем</t>
  </si>
  <si>
    <t>Плотников</t>
  </si>
  <si>
    <t>Никитич</t>
  </si>
  <si>
    <t>Вадимовна</t>
  </si>
  <si>
    <t>Витальевич</t>
  </si>
  <si>
    <t>Лиана</t>
  </si>
  <si>
    <t>Евгения</t>
  </si>
  <si>
    <t>Владислава</t>
  </si>
  <si>
    <t>Михайлович</t>
  </si>
  <si>
    <t xml:space="preserve">Анастасия </t>
  </si>
  <si>
    <t>Наталья</t>
  </si>
  <si>
    <t>Валерьевна</t>
  </si>
  <si>
    <t>Елена</t>
  </si>
  <si>
    <t>Митрощук</t>
  </si>
  <si>
    <t>Валентинович</t>
  </si>
  <si>
    <t>Денис</t>
  </si>
  <si>
    <t>Гулякова</t>
  </si>
  <si>
    <t xml:space="preserve">Алина </t>
  </si>
  <si>
    <t>Николаевич</t>
  </si>
  <si>
    <t>Данил</t>
  </si>
  <si>
    <t>Михаил</t>
  </si>
  <si>
    <t>Алена</t>
  </si>
  <si>
    <t>Тимофеевна</t>
  </si>
  <si>
    <t>Мезенина</t>
  </si>
  <si>
    <t>Станиславович</t>
  </si>
  <si>
    <t>Юрьевич</t>
  </si>
  <si>
    <t>Кирилл</t>
  </si>
  <si>
    <t>Константинович</t>
  </si>
  <si>
    <t>Черкашина</t>
  </si>
  <si>
    <t>Шифр</t>
  </si>
  <si>
    <t xml:space="preserve">Название ОУ </t>
  </si>
  <si>
    <t>ЖД</t>
  </si>
  <si>
    <t>Петровна</t>
  </si>
  <si>
    <t>Николаева</t>
  </si>
  <si>
    <t>Антоновна</t>
  </si>
  <si>
    <t>Ярослав</t>
  </si>
  <si>
    <t>Синицына</t>
  </si>
  <si>
    <t>Кировский</t>
  </si>
  <si>
    <t>Савелий</t>
  </si>
  <si>
    <t>Чижиков</t>
  </si>
  <si>
    <t>Ленинский</t>
  </si>
  <si>
    <t>Матерняк</t>
  </si>
  <si>
    <t>Октябрьский</t>
  </si>
  <si>
    <t>Сапожников</t>
  </si>
  <si>
    <t>Гончарова</t>
  </si>
  <si>
    <t>Свердловский</t>
  </si>
  <si>
    <t>Сметанникова</t>
  </si>
  <si>
    <t>Любимова</t>
  </si>
  <si>
    <t>Лысенко</t>
  </si>
  <si>
    <t>Советский</t>
  </si>
  <si>
    <t>Снеткова</t>
  </si>
  <si>
    <t>Ясева</t>
  </si>
  <si>
    <t xml:space="preserve">Окулова </t>
  </si>
  <si>
    <t>Артемовна</t>
  </si>
  <si>
    <t>Центральный</t>
  </si>
  <si>
    <t>Аплеснина</t>
  </si>
  <si>
    <t>Варсан</t>
  </si>
  <si>
    <t>Район</t>
  </si>
  <si>
    <t>Картошкина</t>
  </si>
  <si>
    <t>Аганов</t>
  </si>
  <si>
    <t>Витальевна</t>
  </si>
  <si>
    <t>Давыдкина</t>
  </si>
  <si>
    <t>Липатова</t>
  </si>
  <si>
    <t>Аркадьевна</t>
  </si>
  <si>
    <t>Шкаруба</t>
  </si>
  <si>
    <t>Вера</t>
  </si>
  <si>
    <t>Чернякова</t>
  </si>
  <si>
    <t>Полянчикова</t>
  </si>
  <si>
    <t>Шумков</t>
  </si>
  <si>
    <t>Антонович</t>
  </si>
  <si>
    <t>Козачук</t>
  </si>
  <si>
    <t>Денисович</t>
  </si>
  <si>
    <t xml:space="preserve">Кирсанов </t>
  </si>
  <si>
    <t>Глеб</t>
  </si>
  <si>
    <t>Максимова</t>
  </si>
  <si>
    <t>Марина</t>
  </si>
  <si>
    <t>Левский</t>
  </si>
  <si>
    <t>Аркадий</t>
  </si>
  <si>
    <t>Богданович</t>
  </si>
  <si>
    <t>Шубкина</t>
  </si>
  <si>
    <t>Найденкина</t>
  </si>
  <si>
    <t>Ямских</t>
  </si>
  <si>
    <t>Хафизова</t>
  </si>
  <si>
    <t>Наилевна</t>
  </si>
  <si>
    <t>Миляйс</t>
  </si>
  <si>
    <t>Чупина</t>
  </si>
  <si>
    <t>София</t>
  </si>
  <si>
    <t>Тимонин</t>
  </si>
  <si>
    <t xml:space="preserve">Шарайкина </t>
  </si>
  <si>
    <t>Серегин</t>
  </si>
  <si>
    <t>Константин</t>
  </si>
  <si>
    <t>Казаков</t>
  </si>
  <si>
    <t>Максимовна</t>
  </si>
  <si>
    <t>Зиязова</t>
  </si>
  <si>
    <t>Яблокова</t>
  </si>
  <si>
    <t>Комогорцев</t>
  </si>
  <si>
    <t>Аудирование 1</t>
  </si>
  <si>
    <t>Аудирование 2</t>
  </si>
  <si>
    <t>Аудирование 3</t>
  </si>
  <si>
    <t>Чтение 1</t>
  </si>
  <si>
    <t>Чтение 2</t>
  </si>
  <si>
    <t>Лексика и грамматика 1</t>
  </si>
  <si>
    <t>Лексика и грамматика 2</t>
  </si>
  <si>
    <t>Лексика и грамматика 3</t>
  </si>
  <si>
    <t>Письмо</t>
  </si>
  <si>
    <t>Царенко</t>
  </si>
  <si>
    <t xml:space="preserve">Антонова </t>
  </si>
  <si>
    <t>Денисовна</t>
  </si>
  <si>
    <t xml:space="preserve">Бахова </t>
  </si>
  <si>
    <t xml:space="preserve">Гринштейн </t>
  </si>
  <si>
    <t xml:space="preserve">Метелькова </t>
  </si>
  <si>
    <t>Дементьева</t>
  </si>
  <si>
    <t>Познахирко</t>
  </si>
  <si>
    <t>Саверченко</t>
  </si>
  <si>
    <t>Коротченко</t>
  </si>
  <si>
    <t xml:space="preserve">Янганаева </t>
  </si>
  <si>
    <t xml:space="preserve"> Арина </t>
  </si>
  <si>
    <t xml:space="preserve"> Евгеньевна</t>
  </si>
  <si>
    <t>Горланова</t>
  </si>
  <si>
    <t>Майя</t>
  </si>
  <si>
    <t xml:space="preserve">Иоффе </t>
  </si>
  <si>
    <t xml:space="preserve">Тумановва </t>
  </si>
  <si>
    <t>Зарипов</t>
  </si>
  <si>
    <t>Костромина</t>
  </si>
  <si>
    <t>Муковозчик</t>
  </si>
  <si>
    <t>Снопкова</t>
  </si>
  <si>
    <t>Глушинский</t>
  </si>
  <si>
    <t xml:space="preserve">Жуков </t>
  </si>
  <si>
    <t>Эдуардович</t>
  </si>
  <si>
    <t>Колягина</t>
  </si>
  <si>
    <t>Ева</t>
  </si>
  <si>
    <t>Нефёдов</t>
  </si>
  <si>
    <t>Фомин</t>
  </si>
  <si>
    <t>Жданова</t>
  </si>
  <si>
    <t xml:space="preserve">Горская </t>
  </si>
  <si>
    <t>Бочкун</t>
  </si>
  <si>
    <t>Мозебах</t>
  </si>
  <si>
    <t>Новикова</t>
  </si>
  <si>
    <t>Копытова</t>
  </si>
  <si>
    <t>Мельникова</t>
  </si>
  <si>
    <t>Руденко</t>
  </si>
  <si>
    <t>Храмцова</t>
  </si>
  <si>
    <t xml:space="preserve">Худяков </t>
  </si>
  <si>
    <t>Шестакова</t>
  </si>
  <si>
    <t>Алексеев</t>
  </si>
  <si>
    <t>Алексеевтч</t>
  </si>
  <si>
    <t>Понаморенко</t>
  </si>
  <si>
    <t>Штода</t>
  </si>
  <si>
    <t>Ведерникова</t>
  </si>
  <si>
    <t xml:space="preserve"> Анастасия </t>
  </si>
  <si>
    <t xml:space="preserve">Кац </t>
  </si>
  <si>
    <t>Фетисова</t>
  </si>
  <si>
    <t>Богомолова</t>
  </si>
  <si>
    <t>Гладков</t>
  </si>
  <si>
    <t xml:space="preserve"> Даниил</t>
  </si>
  <si>
    <t>Казанцева</t>
  </si>
  <si>
    <t xml:space="preserve">Алена </t>
  </si>
  <si>
    <t>Селина</t>
  </si>
  <si>
    <t>Попова</t>
  </si>
  <si>
    <t xml:space="preserve">Шатов </t>
  </si>
  <si>
    <t xml:space="preserve">Шнаревич </t>
  </si>
  <si>
    <t xml:space="preserve">Ксения </t>
  </si>
  <si>
    <t>Янушевич</t>
  </si>
  <si>
    <t>Бондаренко</t>
  </si>
  <si>
    <t xml:space="preserve">Кочергина </t>
  </si>
  <si>
    <t xml:space="preserve">Акентьева </t>
  </si>
  <si>
    <t xml:space="preserve">Полина </t>
  </si>
  <si>
    <t xml:space="preserve">Гусева </t>
  </si>
  <si>
    <t xml:space="preserve">Арина </t>
  </si>
  <si>
    <t>Семенюк</t>
  </si>
  <si>
    <t>Черепанов</t>
  </si>
  <si>
    <t>Борис</t>
  </si>
  <si>
    <t xml:space="preserve">Соколова </t>
  </si>
  <si>
    <t xml:space="preserve">Ахметова </t>
  </si>
  <si>
    <t>Тимуровна</t>
  </si>
  <si>
    <t xml:space="preserve">Иоаниди </t>
  </si>
  <si>
    <t xml:space="preserve">Кондрасенко </t>
  </si>
  <si>
    <t xml:space="preserve">Новикова </t>
  </si>
  <si>
    <t xml:space="preserve">Светлова </t>
  </si>
  <si>
    <t xml:space="preserve">Севастьянова </t>
  </si>
  <si>
    <t xml:space="preserve">Олеся </t>
  </si>
  <si>
    <t xml:space="preserve">Смирнова </t>
  </si>
  <si>
    <t xml:space="preserve">Храпенков </t>
  </si>
  <si>
    <t>Степан</t>
  </si>
  <si>
    <t xml:space="preserve">Храпылин </t>
  </si>
  <si>
    <t>Полынцева</t>
  </si>
  <si>
    <t>Судюк</t>
  </si>
  <si>
    <t xml:space="preserve">Рудомёткина </t>
  </si>
  <si>
    <t xml:space="preserve"> Анна </t>
  </si>
  <si>
    <t>Ермишова</t>
  </si>
  <si>
    <t xml:space="preserve">Зайчук </t>
  </si>
  <si>
    <t xml:space="preserve">Лаврищева </t>
  </si>
  <si>
    <t xml:space="preserve">Прудников </t>
  </si>
  <si>
    <t xml:space="preserve"> Евгеньевич</t>
  </si>
  <si>
    <t xml:space="preserve">Журавлев </t>
  </si>
  <si>
    <t xml:space="preserve">Степан </t>
  </si>
  <si>
    <t>Полежаев</t>
  </si>
  <si>
    <t xml:space="preserve">Самойлова </t>
  </si>
  <si>
    <t>Тарасенко</t>
  </si>
  <si>
    <t>Баровский</t>
  </si>
  <si>
    <t>Ермакова</t>
  </si>
  <si>
    <t>Борисовна</t>
  </si>
  <si>
    <t>Колюшко</t>
  </si>
  <si>
    <t>Купцов</t>
  </si>
  <si>
    <t>Игорь</t>
  </si>
  <si>
    <t>Карандей</t>
  </si>
  <si>
    <t>Шитикова</t>
  </si>
  <si>
    <t>Олеся</t>
  </si>
  <si>
    <t>Кладовщикова</t>
  </si>
  <si>
    <t>Губина</t>
  </si>
  <si>
    <t>Чистовский</t>
  </si>
  <si>
    <t>Станислав</t>
  </si>
  <si>
    <t>Артёмович</t>
  </si>
  <si>
    <t xml:space="preserve">Шакаров  </t>
  </si>
  <si>
    <t>Василий</t>
  </si>
  <si>
    <t xml:space="preserve">Александрович </t>
  </si>
  <si>
    <t>Свентицкая</t>
  </si>
  <si>
    <t>Игнатова</t>
  </si>
  <si>
    <t>Аюрзанайн</t>
  </si>
  <si>
    <t xml:space="preserve">Ковалев </t>
  </si>
  <si>
    <t>Лущаева</t>
  </si>
  <si>
    <t>Коськовецкая</t>
  </si>
  <si>
    <t>Семенова</t>
  </si>
  <si>
    <t>Непомнящий</t>
  </si>
  <si>
    <t xml:space="preserve">Самойлов </t>
  </si>
  <si>
    <t>Осипова</t>
  </si>
  <si>
    <t xml:space="preserve">Яковлева </t>
  </si>
  <si>
    <t>Салтанов</t>
  </si>
  <si>
    <t xml:space="preserve"> Никита</t>
  </si>
  <si>
    <t xml:space="preserve"> Степанович</t>
  </si>
  <si>
    <t>Сокович</t>
  </si>
  <si>
    <t xml:space="preserve"> Станиславовна</t>
  </si>
  <si>
    <t>Чекраева</t>
  </si>
  <si>
    <t>Глазкова</t>
  </si>
  <si>
    <t>Клековкин</t>
  </si>
  <si>
    <t>Старовойтова</t>
  </si>
  <si>
    <t>Крюкова</t>
  </si>
  <si>
    <t>Можайский</t>
  </si>
  <si>
    <t>Требух</t>
  </si>
  <si>
    <t>Толстихина</t>
  </si>
  <si>
    <t>Добарина</t>
  </si>
  <si>
    <t xml:space="preserve">Штарик </t>
  </si>
  <si>
    <t xml:space="preserve">Гуревич </t>
  </si>
  <si>
    <t>Кириллович</t>
  </si>
  <si>
    <t xml:space="preserve">Милицина </t>
  </si>
  <si>
    <t xml:space="preserve">Малаховская </t>
  </si>
  <si>
    <t>Рафальская</t>
  </si>
  <si>
    <t>Вячеславовна</t>
  </si>
  <si>
    <t xml:space="preserve">Хрулева </t>
  </si>
  <si>
    <t xml:space="preserve"> Елизавета </t>
  </si>
  <si>
    <t xml:space="preserve">Карпов </t>
  </si>
  <si>
    <t xml:space="preserve">Кучко </t>
  </si>
  <si>
    <t>Нагорнова</t>
  </si>
  <si>
    <t>Тевс</t>
  </si>
  <si>
    <t>Кузьменко</t>
  </si>
  <si>
    <t xml:space="preserve">Афанасьев </t>
  </si>
  <si>
    <t xml:space="preserve">Данил </t>
  </si>
  <si>
    <t xml:space="preserve">Бражный </t>
  </si>
  <si>
    <t>Матуляк</t>
  </si>
  <si>
    <t>Самсонюк</t>
  </si>
  <si>
    <t>Аврамчикова</t>
  </si>
  <si>
    <t>Василовская</t>
  </si>
  <si>
    <t>Юлиана</t>
  </si>
  <si>
    <t>Касаткина</t>
  </si>
  <si>
    <t>Козленко</t>
  </si>
  <si>
    <t>Василовский</t>
  </si>
  <si>
    <t>Георгий</t>
  </si>
  <si>
    <t>Попов</t>
  </si>
  <si>
    <t>Гордей</t>
  </si>
  <si>
    <t>Климчук</t>
  </si>
  <si>
    <t xml:space="preserve">Рыжова </t>
  </si>
  <si>
    <t xml:space="preserve">Кузнецова </t>
  </si>
  <si>
    <t xml:space="preserve">Светлана </t>
  </si>
  <si>
    <t>Рассказова</t>
  </si>
  <si>
    <t xml:space="preserve">Романовна </t>
  </si>
  <si>
    <t xml:space="preserve">Романович </t>
  </si>
  <si>
    <t>Соломкина</t>
  </si>
  <si>
    <t>Галина</t>
  </si>
  <si>
    <t>Сычева</t>
  </si>
  <si>
    <t>Черных</t>
  </si>
  <si>
    <t>Панасюк</t>
  </si>
  <si>
    <t>Богдан</t>
  </si>
  <si>
    <t>Баженов</t>
  </si>
  <si>
    <t>Любимцева</t>
  </si>
  <si>
    <t>Ситникова</t>
  </si>
  <si>
    <t>Максименко</t>
  </si>
  <si>
    <t>Обмолин</t>
  </si>
  <si>
    <t>Рульс</t>
  </si>
  <si>
    <t>Саратцева</t>
  </si>
  <si>
    <t>Чупахина</t>
  </si>
  <si>
    <t xml:space="preserve">Надымова </t>
  </si>
  <si>
    <t>Надводнюк</t>
  </si>
  <si>
    <t xml:space="preserve">Казимирова </t>
  </si>
  <si>
    <t xml:space="preserve">Вера </t>
  </si>
  <si>
    <t>Посмитная</t>
  </si>
  <si>
    <t xml:space="preserve">Сверлова </t>
  </si>
  <si>
    <t xml:space="preserve"> Тимофей </t>
  </si>
  <si>
    <t>Рачина</t>
  </si>
  <si>
    <t xml:space="preserve">Гурьев </t>
  </si>
  <si>
    <t>Евсейкина</t>
  </si>
  <si>
    <t>Войтович</t>
  </si>
  <si>
    <t xml:space="preserve">Вилкова </t>
  </si>
  <si>
    <t>Стародумова</t>
  </si>
  <si>
    <t>Таисия</t>
  </si>
  <si>
    <t>Шагурова</t>
  </si>
  <si>
    <t>Пальчик</t>
  </si>
  <si>
    <t>Романов</t>
  </si>
  <si>
    <t xml:space="preserve">Никитиа </t>
  </si>
  <si>
    <t>Доценко</t>
  </si>
  <si>
    <t>Алёна</t>
  </si>
  <si>
    <t>Музыка</t>
  </si>
  <si>
    <t>Марианна</t>
  </si>
  <si>
    <t>Темерова</t>
  </si>
  <si>
    <t>Саловатовна</t>
  </si>
  <si>
    <t>Котыщук</t>
  </si>
  <si>
    <t>Юсубова</t>
  </si>
  <si>
    <t>Эльвира</t>
  </si>
  <si>
    <t>Шакировна</t>
  </si>
  <si>
    <t>Фирсенко</t>
  </si>
  <si>
    <t>Дауберт</t>
  </si>
  <si>
    <t>Ткаченко</t>
  </si>
  <si>
    <t>Перевалова</t>
  </si>
  <si>
    <t xml:space="preserve">Лесихина </t>
  </si>
  <si>
    <t>Заполин</t>
  </si>
  <si>
    <t xml:space="preserve">Дмитрий </t>
  </si>
  <si>
    <t>Вадимович</t>
  </si>
  <si>
    <t xml:space="preserve">Марцинкевич </t>
  </si>
  <si>
    <t>Мартынович</t>
  </si>
  <si>
    <t xml:space="preserve">Анна </t>
  </si>
  <si>
    <t>7 декабря 2018г.</t>
  </si>
  <si>
    <t>(7 классы)</t>
  </si>
  <si>
    <t>% выполнения</t>
  </si>
  <si>
    <t>Чтение 3</t>
  </si>
  <si>
    <t>Чтение 4</t>
  </si>
  <si>
    <t>Лексика и грамматика 4</t>
  </si>
  <si>
    <t>Класс</t>
  </si>
  <si>
    <t>(8 классы)</t>
  </si>
  <si>
    <t>(9 классы)</t>
  </si>
  <si>
    <t>(10 классы)</t>
  </si>
  <si>
    <t>(11 классы)</t>
  </si>
  <si>
    <t>Чертовских</t>
  </si>
  <si>
    <t>8Б-15</t>
  </si>
  <si>
    <t>8Б-14</t>
  </si>
  <si>
    <t>8Б-13</t>
  </si>
  <si>
    <t>8Б-12</t>
  </si>
  <si>
    <t>8Б-11</t>
  </si>
  <si>
    <t>8Б-10</t>
  </si>
  <si>
    <t>8Б-9</t>
  </si>
  <si>
    <t>8Б-8</t>
  </si>
  <si>
    <t>8Б-7</t>
  </si>
  <si>
    <t>8Б-2</t>
  </si>
  <si>
    <t>8В-12</t>
  </si>
  <si>
    <t>8В-3</t>
  </si>
  <si>
    <t>8В-5</t>
  </si>
  <si>
    <t>8А-5</t>
  </si>
  <si>
    <t>8Д-3</t>
  </si>
  <si>
    <t>8А-3</t>
  </si>
  <si>
    <t>8Д-4</t>
  </si>
  <si>
    <t>8А-4</t>
  </si>
  <si>
    <t>8Б-6</t>
  </si>
  <si>
    <t>8В-14</t>
  </si>
  <si>
    <t>8Д-1</t>
  </si>
  <si>
    <t>8А-1</t>
  </si>
  <si>
    <t>8В-2</t>
  </si>
  <si>
    <t>8В-4</t>
  </si>
  <si>
    <t>8Б-4</t>
  </si>
  <si>
    <t>8В-1</t>
  </si>
  <si>
    <t>8В-10</t>
  </si>
  <si>
    <t>8В-11</t>
  </si>
  <si>
    <t>8В-9</t>
  </si>
  <si>
    <t>8В-8</t>
  </si>
  <si>
    <t>8В-7</t>
  </si>
  <si>
    <t>8В-6</t>
  </si>
  <si>
    <t>8Б-1</t>
  </si>
  <si>
    <t>8А-9</t>
  </si>
  <si>
    <t>8А-2</t>
  </si>
  <si>
    <t>8Г-4</t>
  </si>
  <si>
    <t>8А-6</t>
  </si>
  <si>
    <t>8А-8</t>
  </si>
  <si>
    <t>8А-7</t>
  </si>
  <si>
    <t>8Г-8</t>
  </si>
  <si>
    <t>8А-10</t>
  </si>
  <si>
    <t>8А-11</t>
  </si>
  <si>
    <t>8Г-1</t>
  </si>
  <si>
    <t>9В-3</t>
  </si>
  <si>
    <t>9А-3</t>
  </si>
  <si>
    <t>9В-1</t>
  </si>
  <si>
    <t>9А-1</t>
  </si>
  <si>
    <t>9В-6</t>
  </si>
  <si>
    <t>9В-2</t>
  </si>
  <si>
    <t>9В-4</t>
  </si>
  <si>
    <t>9А-4</t>
  </si>
  <si>
    <t>9В-5</t>
  </si>
  <si>
    <t>9А-13</t>
  </si>
  <si>
    <t>9А-14</t>
  </si>
  <si>
    <t>9А-11</t>
  </si>
  <si>
    <t>9А-12</t>
  </si>
  <si>
    <t>9А-10</t>
  </si>
  <si>
    <t>9А-9</t>
  </si>
  <si>
    <t>9Б-9</t>
  </si>
  <si>
    <t>9А-8</t>
  </si>
  <si>
    <t>9А-7</t>
  </si>
  <si>
    <t>9А-6</t>
  </si>
  <si>
    <t>9А-5</t>
  </si>
  <si>
    <t>9А-2</t>
  </si>
  <si>
    <t>9Б-15</t>
  </si>
  <si>
    <t>9Б-14</t>
  </si>
  <si>
    <t>9Б-13</t>
  </si>
  <si>
    <t>9Б-12</t>
  </si>
  <si>
    <t>9Б-10</t>
  </si>
  <si>
    <t>9Б-101</t>
  </si>
  <si>
    <t>9Б-8</t>
  </si>
  <si>
    <t>9Б-7</t>
  </si>
  <si>
    <t>9Б-6</t>
  </si>
  <si>
    <t>9Б-5</t>
  </si>
  <si>
    <t>9Б-2</t>
  </si>
  <si>
    <t>9Б-3</t>
  </si>
  <si>
    <t>9Б-4</t>
  </si>
  <si>
    <t>9Б-1</t>
  </si>
  <si>
    <t>Борщёва</t>
  </si>
  <si>
    <t>7А-10</t>
  </si>
  <si>
    <t>7В-10</t>
  </si>
  <si>
    <t>7Б-13</t>
  </si>
  <si>
    <t>7Б-12</t>
  </si>
  <si>
    <t>7Б-2</t>
  </si>
  <si>
    <t>7А-4</t>
  </si>
  <si>
    <t>7Б-4</t>
  </si>
  <si>
    <t>7В-4</t>
  </si>
  <si>
    <t>7Г-4</t>
  </si>
  <si>
    <t>7Б-8</t>
  </si>
  <si>
    <t>7В-3</t>
  </si>
  <si>
    <t>7Б-14</t>
  </si>
  <si>
    <t>7Б-10</t>
  </si>
  <si>
    <t>7В-12</t>
  </si>
  <si>
    <t>7В-8</t>
  </si>
  <si>
    <t>7Б-9</t>
  </si>
  <si>
    <t>7Б-6</t>
  </si>
  <si>
    <t>7Б-3</t>
  </si>
  <si>
    <t>7Б-5</t>
  </si>
  <si>
    <t>7Б-7</t>
  </si>
  <si>
    <t>7В-1</t>
  </si>
  <si>
    <t>7В-2</t>
  </si>
  <si>
    <t>7В-5</t>
  </si>
  <si>
    <t>7В-6</t>
  </si>
  <si>
    <t>7В-7</t>
  </si>
  <si>
    <t>7В-11</t>
  </si>
  <si>
    <t>7Б-11</t>
  </si>
  <si>
    <t>7Г-1</t>
  </si>
  <si>
    <t>7Г-2</t>
  </si>
  <si>
    <t>7Г-3</t>
  </si>
  <si>
    <t>7Г-5</t>
  </si>
  <si>
    <t>7Г-6</t>
  </si>
  <si>
    <t>7Б-1</t>
  </si>
  <si>
    <t>7А-13</t>
  </si>
  <si>
    <t>7В-15</t>
  </si>
  <si>
    <t>7А-7</t>
  </si>
  <si>
    <t>10Б-13</t>
  </si>
  <si>
    <t>11Б-13</t>
  </si>
  <si>
    <t>10Б-14</t>
  </si>
  <si>
    <t>10А-13</t>
  </si>
  <si>
    <t>10Б-3</t>
  </si>
  <si>
    <t>10А-6</t>
  </si>
  <si>
    <t>10А-5</t>
  </si>
  <si>
    <t>10А-8</t>
  </si>
  <si>
    <t>10А-9</t>
  </si>
  <si>
    <t>10А-11</t>
  </si>
  <si>
    <t>10А-4</t>
  </si>
  <si>
    <t>10А-3</t>
  </si>
  <si>
    <t>10А-2</t>
  </si>
  <si>
    <t>10Б-12</t>
  </si>
  <si>
    <t>10Б-4</t>
  </si>
  <si>
    <t>10Б-5</t>
  </si>
  <si>
    <t>10Б-6</t>
  </si>
  <si>
    <t>10Б-7</t>
  </si>
  <si>
    <t>10Б-8</t>
  </si>
  <si>
    <t>10Б-9</t>
  </si>
  <si>
    <t>10Б-10</t>
  </si>
  <si>
    <t>10Б-11</t>
  </si>
  <si>
    <t>10А-10</t>
  </si>
  <si>
    <t>10А-1</t>
  </si>
  <si>
    <t>10А-7</t>
  </si>
  <si>
    <t>10Б-2</t>
  </si>
  <si>
    <t>10Б-1</t>
  </si>
  <si>
    <t>10В-1</t>
  </si>
  <si>
    <t>10В-2</t>
  </si>
  <si>
    <t>10В-3</t>
  </si>
  <si>
    <t>10В-4</t>
  </si>
  <si>
    <t>10В-5</t>
  </si>
  <si>
    <t>10В-6</t>
  </si>
  <si>
    <t>11Г-7</t>
  </si>
  <si>
    <t>11Г-6</t>
  </si>
  <si>
    <t>11Г-5</t>
  </si>
  <si>
    <t>11Г-4</t>
  </si>
  <si>
    <t>11Г-3</t>
  </si>
  <si>
    <t>11Г-2</t>
  </si>
  <si>
    <t>11Г-1</t>
  </si>
  <si>
    <t>11А-6</t>
  </si>
  <si>
    <t>11А-8</t>
  </si>
  <si>
    <t>11А-11</t>
  </si>
  <si>
    <t>11А-14</t>
  </si>
  <si>
    <t>11А-3</t>
  </si>
  <si>
    <t>11А-7</t>
  </si>
  <si>
    <t>11А-1</t>
  </si>
  <si>
    <t>11А-9</t>
  </si>
  <si>
    <t>11А-4</t>
  </si>
  <si>
    <t>11А-5</t>
  </si>
  <si>
    <t>11А-13</t>
  </si>
  <si>
    <t>11А-10</t>
  </si>
  <si>
    <t>11А-2</t>
  </si>
  <si>
    <t>11Б-16</t>
  </si>
  <si>
    <t>11Б-6</t>
  </si>
  <si>
    <t>11Б-5</t>
  </si>
  <si>
    <t>11Б-14</t>
  </si>
  <si>
    <t>11Б-3</t>
  </si>
  <si>
    <t>11Б-12</t>
  </si>
  <si>
    <t>11Б-1</t>
  </si>
  <si>
    <t>11Б-2</t>
  </si>
  <si>
    <t>11Б-4</t>
  </si>
  <si>
    <t>11Б-10</t>
  </si>
  <si>
    <t>11Б-15</t>
  </si>
  <si>
    <t>11Б-11</t>
  </si>
  <si>
    <t>11Б-7</t>
  </si>
  <si>
    <t>11Б-8</t>
  </si>
  <si>
    <t>11В-13</t>
  </si>
  <si>
    <t>11В-4</t>
  </si>
  <si>
    <t>11В-7</t>
  </si>
  <si>
    <t>11В-5</t>
  </si>
  <si>
    <t>11В-3</t>
  </si>
  <si>
    <t>11В-2</t>
  </si>
  <si>
    <t>11В-6</t>
  </si>
  <si>
    <t>11В-8</t>
  </si>
  <si>
    <t>11В-10</t>
  </si>
  <si>
    <t>11В-1</t>
  </si>
  <si>
    <t>11В-11</t>
  </si>
  <si>
    <t>11В-12</t>
  </si>
  <si>
    <t>11В-9</t>
  </si>
  <si>
    <t>8Г-12</t>
  </si>
  <si>
    <t>8Г-11</t>
  </si>
  <si>
    <t>8Г-10</t>
  </si>
  <si>
    <t>8Г-9</t>
  </si>
  <si>
    <t>8Г-7</t>
  </si>
  <si>
    <t>8Г-6</t>
  </si>
  <si>
    <t>8Г-5</t>
  </si>
  <si>
    <t>8Г-3</t>
  </si>
  <si>
    <t>8Г-102</t>
  </si>
  <si>
    <t>8Г-13</t>
  </si>
  <si>
    <t>Кантар</t>
  </si>
  <si>
    <t>11А-12</t>
  </si>
  <si>
    <t xml:space="preserve">Сосновская </t>
  </si>
  <si>
    <t>11В-14</t>
  </si>
  <si>
    <t>Донская</t>
  </si>
  <si>
    <t>11Б-9</t>
  </si>
  <si>
    <t>7б-51</t>
  </si>
  <si>
    <t>Пасичник</t>
  </si>
  <si>
    <t>8Д-2</t>
  </si>
  <si>
    <t>8Б-3</t>
  </si>
  <si>
    <t>8Б-5</t>
  </si>
  <si>
    <t>8В-13</t>
  </si>
  <si>
    <t>7В-09</t>
  </si>
  <si>
    <t>7в-3</t>
  </si>
  <si>
    <t>7б-81</t>
  </si>
  <si>
    <t>7А-1</t>
  </si>
  <si>
    <t>7б-21</t>
  </si>
  <si>
    <t>7б-11</t>
  </si>
  <si>
    <t>7в-9</t>
  </si>
  <si>
    <t>10А-12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</si>
</sst>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/>
    </xf>
    <xf numFmtId="0" fontId="6" fillId="33" borderId="10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2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6" fillId="33" borderId="10" xfId="52" applyFont="1" applyFill="1" applyBorder="1" applyAlignment="1" applyProtection="1">
      <alignment horizontal="center" vertical="center" textRotation="90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5" borderId="10" xfId="52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5" borderId="10" xfId="52" applyFont="1" applyFill="1" applyBorder="1" applyAlignment="1" applyProtection="1">
      <alignment horizontal="center" vertical="center"/>
      <protection/>
    </xf>
    <xf numFmtId="0" fontId="6" fillId="5" borderId="10" xfId="52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40;&#1085;&#1075;&#1083;&#1080;&#1081;&#1089;&#1082;&#1080;&#1081;%20&#1103;&#1079;&#1099;&#1082;\&#1072;&#1085;&#1075;&#1083;&#1080;&#1081;&#1089;&#1082;&#1080;&#1081;%20&#1083;&#1077;&#1085;&#1080;&#1085;&#1089;&#1082;&#1080;&#1081;\&#1040;&#1053;&#1043;&#1051;&#1048;&#1049;&#1057;&#1050;&#1048;&#1049;_&#1052;&#1041;&#1054;&#1059;%20&#1043;&#1080;&#1084;&#1085;&#1072;&#1079;&#1080;&#110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45">
      <selection activeCell="F56" sqref="F6:F56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2.375" style="4" customWidth="1"/>
    <col min="4" max="5" width="15.00390625" style="4" customWidth="1"/>
    <col min="6" max="6" width="23.75390625" style="9" customWidth="1"/>
    <col min="7" max="7" width="7.25390625" style="9" customWidth="1"/>
    <col min="8" max="8" width="7.625" style="4" customWidth="1"/>
    <col min="9" max="17" width="5.00390625" style="20" customWidth="1"/>
    <col min="18" max="19" width="6.25390625" style="2" customWidth="1"/>
    <col min="20" max="20" width="9.125" style="2" customWidth="1"/>
    <col min="21" max="21" width="22.25390625" style="2" customWidth="1"/>
    <col min="22" max="16384" width="9.125" style="2" customWidth="1"/>
  </cols>
  <sheetData>
    <row r="1" spans="1:20" ht="30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/>
      <c r="R1"/>
      <c r="S1"/>
      <c r="T1"/>
    </row>
    <row r="2" spans="1:20" ht="30" customHeight="1">
      <c r="A2" s="1"/>
      <c r="B2" s="1"/>
      <c r="C2" s="58"/>
      <c r="D2" s="58"/>
      <c r="E2" s="14"/>
      <c r="F2" s="8" t="s">
        <v>436</v>
      </c>
      <c r="G2" s="8"/>
      <c r="H2" s="1"/>
      <c r="I2" s="14"/>
      <c r="J2" s="14"/>
      <c r="K2" s="14"/>
      <c r="L2" s="14"/>
      <c r="M2" s="14"/>
      <c r="N2" s="14"/>
      <c r="O2" s="14"/>
      <c r="P2" s="14"/>
      <c r="Q2"/>
      <c r="R2"/>
      <c r="S2"/>
      <c r="T2"/>
    </row>
    <row r="3" spans="1:20" ht="15">
      <c r="A3" s="3"/>
      <c r="B3" s="61" t="s">
        <v>11</v>
      </c>
      <c r="C3" s="61"/>
      <c r="D3"/>
      <c r="E3"/>
      <c r="F3" s="60" t="s">
        <v>0</v>
      </c>
      <c r="G3" s="60"/>
      <c r="H3" s="60"/>
      <c r="I3" s="60"/>
      <c r="J3" s="60"/>
      <c r="K3" s="21"/>
      <c r="L3" s="60" t="s">
        <v>1</v>
      </c>
      <c r="M3" s="60"/>
      <c r="N3" s="60"/>
      <c r="O3" s="60"/>
      <c r="P3" s="60"/>
      <c r="Q3" s="60"/>
      <c r="R3" s="60"/>
      <c r="S3" s="60"/>
      <c r="T3"/>
    </row>
    <row r="4" spans="1:19" s="6" customFormat="1" ht="43.5" customHeight="1">
      <c r="A4" s="5"/>
      <c r="B4" s="59" t="s">
        <v>103</v>
      </c>
      <c r="C4" s="59"/>
      <c r="F4" s="59" t="s">
        <v>435</v>
      </c>
      <c r="G4" s="59"/>
      <c r="H4" s="59"/>
      <c r="I4" s="59"/>
      <c r="J4" s="59"/>
      <c r="K4" s="16"/>
      <c r="L4" s="59" t="s">
        <v>12</v>
      </c>
      <c r="M4" s="59"/>
      <c r="N4" s="59"/>
      <c r="O4" s="59"/>
      <c r="P4" s="59"/>
      <c r="Q4" s="59"/>
      <c r="R4" s="59"/>
      <c r="S4" s="59"/>
    </row>
    <row r="5" spans="1:20" s="7" customFormat="1" ht="92.25" customHeight="1">
      <c r="A5" s="15" t="s">
        <v>2</v>
      </c>
      <c r="B5" s="13" t="s">
        <v>3</v>
      </c>
      <c r="C5" s="13" t="s">
        <v>4</v>
      </c>
      <c r="D5" s="13" t="s">
        <v>5</v>
      </c>
      <c r="E5" s="13" t="s">
        <v>163</v>
      </c>
      <c r="F5" s="13" t="s">
        <v>136</v>
      </c>
      <c r="G5" s="13" t="s">
        <v>441</v>
      </c>
      <c r="H5" s="13" t="s">
        <v>135</v>
      </c>
      <c r="I5" s="22" t="s">
        <v>202</v>
      </c>
      <c r="J5" s="22" t="s">
        <v>203</v>
      </c>
      <c r="K5" s="22" t="s">
        <v>204</v>
      </c>
      <c r="L5" s="22" t="s">
        <v>205</v>
      </c>
      <c r="M5" s="22" t="s">
        <v>206</v>
      </c>
      <c r="N5" s="22" t="s">
        <v>207</v>
      </c>
      <c r="O5" s="22" t="s">
        <v>208</v>
      </c>
      <c r="P5" s="22" t="s">
        <v>209</v>
      </c>
      <c r="Q5" s="22" t="s">
        <v>210</v>
      </c>
      <c r="R5" s="13" t="s">
        <v>6</v>
      </c>
      <c r="S5" s="13" t="s">
        <v>437</v>
      </c>
      <c r="T5" s="13" t="s">
        <v>7</v>
      </c>
    </row>
    <row r="6" spans="1:20" s="7" customFormat="1" ht="15">
      <c r="A6" s="17">
        <v>1</v>
      </c>
      <c r="B6" s="25" t="s">
        <v>242</v>
      </c>
      <c r="C6" s="25" t="s">
        <v>19</v>
      </c>
      <c r="D6" s="25" t="s">
        <v>35</v>
      </c>
      <c r="E6" s="25" t="s">
        <v>155</v>
      </c>
      <c r="F6" s="25"/>
      <c r="G6" s="25">
        <v>7</v>
      </c>
      <c r="H6" s="10" t="s">
        <v>532</v>
      </c>
      <c r="I6" s="19">
        <v>10</v>
      </c>
      <c r="J6" s="19">
        <v>10</v>
      </c>
      <c r="K6" s="19"/>
      <c r="L6" s="19">
        <v>8</v>
      </c>
      <c r="M6" s="19">
        <v>8</v>
      </c>
      <c r="N6" s="19">
        <v>7</v>
      </c>
      <c r="O6" s="19">
        <v>5</v>
      </c>
      <c r="P6" s="19">
        <v>5</v>
      </c>
      <c r="Q6" s="19">
        <v>28</v>
      </c>
      <c r="R6" s="12">
        <v>81</v>
      </c>
      <c r="S6" s="12">
        <v>81</v>
      </c>
      <c r="T6" s="11"/>
    </row>
    <row r="7" spans="1:20" s="7" customFormat="1" ht="15">
      <c r="A7" s="17">
        <v>2</v>
      </c>
      <c r="B7" s="25" t="s">
        <v>257</v>
      </c>
      <c r="C7" s="25" t="s">
        <v>61</v>
      </c>
      <c r="D7" s="25" t="s">
        <v>25</v>
      </c>
      <c r="E7" s="25" t="s">
        <v>155</v>
      </c>
      <c r="F7" s="25"/>
      <c r="G7" s="25">
        <v>7</v>
      </c>
      <c r="H7" s="10" t="s">
        <v>534</v>
      </c>
      <c r="I7" s="19">
        <v>9</v>
      </c>
      <c r="J7" s="19">
        <v>10</v>
      </c>
      <c r="K7" s="19"/>
      <c r="L7" s="19">
        <v>8</v>
      </c>
      <c r="M7" s="19">
        <v>8</v>
      </c>
      <c r="N7" s="19">
        <v>11</v>
      </c>
      <c r="O7" s="19">
        <v>7</v>
      </c>
      <c r="P7" s="19">
        <v>2</v>
      </c>
      <c r="Q7" s="24">
        <v>23</v>
      </c>
      <c r="R7" s="12">
        <v>78</v>
      </c>
      <c r="S7" s="12">
        <v>78</v>
      </c>
      <c r="T7" s="10"/>
    </row>
    <row r="8" spans="1:20" s="7" customFormat="1" ht="15">
      <c r="A8" s="17">
        <v>3</v>
      </c>
      <c r="B8" s="25" t="s">
        <v>212</v>
      </c>
      <c r="C8" s="25" t="s">
        <v>90</v>
      </c>
      <c r="D8" s="25" t="s">
        <v>213</v>
      </c>
      <c r="E8" s="25" t="s">
        <v>148</v>
      </c>
      <c r="F8" s="25"/>
      <c r="G8" s="25">
        <v>7</v>
      </c>
      <c r="H8" s="10" t="s">
        <v>531</v>
      </c>
      <c r="I8" s="23">
        <v>10</v>
      </c>
      <c r="J8" s="23">
        <v>10</v>
      </c>
      <c r="K8" s="23"/>
      <c r="L8" s="23">
        <v>10</v>
      </c>
      <c r="M8" s="23">
        <v>8</v>
      </c>
      <c r="N8" s="23">
        <v>10</v>
      </c>
      <c r="O8" s="23">
        <v>3</v>
      </c>
      <c r="P8" s="23">
        <v>3</v>
      </c>
      <c r="Q8" s="19">
        <v>23</v>
      </c>
      <c r="R8" s="12">
        <v>77</v>
      </c>
      <c r="S8" s="12">
        <v>77</v>
      </c>
      <c r="T8" s="11"/>
    </row>
    <row r="9" spans="1:20" s="7" customFormat="1" ht="15">
      <c r="A9" s="17">
        <v>4</v>
      </c>
      <c r="B9" s="51" t="s">
        <v>252</v>
      </c>
      <c r="C9" s="51" t="s">
        <v>69</v>
      </c>
      <c r="D9" s="51" t="s">
        <v>33</v>
      </c>
      <c r="E9" s="51" t="s">
        <v>160</v>
      </c>
      <c r="F9" s="51"/>
      <c r="G9" s="25">
        <v>7</v>
      </c>
      <c r="H9" s="10" t="s">
        <v>538</v>
      </c>
      <c r="I9" s="23">
        <v>9</v>
      </c>
      <c r="J9" s="23">
        <v>8</v>
      </c>
      <c r="K9" s="23"/>
      <c r="L9" s="23">
        <v>9</v>
      </c>
      <c r="M9" s="23">
        <v>9</v>
      </c>
      <c r="N9" s="23">
        <v>8</v>
      </c>
      <c r="O9" s="23">
        <v>1</v>
      </c>
      <c r="P9" s="23">
        <v>5</v>
      </c>
      <c r="Q9" s="19">
        <v>28</v>
      </c>
      <c r="R9" s="12">
        <v>77</v>
      </c>
      <c r="S9" s="12">
        <v>77</v>
      </c>
      <c r="T9" s="11"/>
    </row>
    <row r="10" spans="1:20" s="7" customFormat="1" ht="15">
      <c r="A10" s="17">
        <v>5</v>
      </c>
      <c r="B10" s="25" t="s">
        <v>245</v>
      </c>
      <c r="C10" s="25" t="s">
        <v>87</v>
      </c>
      <c r="D10" s="25" t="s">
        <v>23</v>
      </c>
      <c r="E10" s="25" t="s">
        <v>148</v>
      </c>
      <c r="F10" s="25"/>
      <c r="G10" s="25">
        <v>7</v>
      </c>
      <c r="H10" s="10" t="s">
        <v>552</v>
      </c>
      <c r="I10" s="19">
        <v>9</v>
      </c>
      <c r="J10" s="19">
        <v>8</v>
      </c>
      <c r="K10" s="19"/>
      <c r="L10" s="19">
        <v>9</v>
      </c>
      <c r="M10" s="19">
        <v>9</v>
      </c>
      <c r="N10" s="19">
        <v>9</v>
      </c>
      <c r="O10" s="19">
        <v>3</v>
      </c>
      <c r="P10" s="19">
        <v>4</v>
      </c>
      <c r="Q10" s="19">
        <v>24</v>
      </c>
      <c r="R10" s="12">
        <v>75</v>
      </c>
      <c r="S10" s="12">
        <v>75</v>
      </c>
      <c r="T10" s="11"/>
    </row>
    <row r="11" spans="1:20" s="7" customFormat="1" ht="15">
      <c r="A11" s="17">
        <v>6</v>
      </c>
      <c r="B11" s="25" t="s">
        <v>256</v>
      </c>
      <c r="C11" s="25" t="s">
        <v>93</v>
      </c>
      <c r="D11" s="25" t="s">
        <v>68</v>
      </c>
      <c r="E11" s="25" t="s">
        <v>155</v>
      </c>
      <c r="F11" s="25"/>
      <c r="G11" s="25">
        <v>7</v>
      </c>
      <c r="H11" s="10" t="s">
        <v>540</v>
      </c>
      <c r="I11" s="19">
        <v>5</v>
      </c>
      <c r="J11" s="19">
        <v>9</v>
      </c>
      <c r="K11" s="19"/>
      <c r="L11" s="19">
        <v>10</v>
      </c>
      <c r="M11" s="19">
        <v>8</v>
      </c>
      <c r="N11" s="19">
        <v>7</v>
      </c>
      <c r="O11" s="19">
        <v>7</v>
      </c>
      <c r="P11" s="19">
        <v>4</v>
      </c>
      <c r="Q11" s="19">
        <v>23</v>
      </c>
      <c r="R11" s="12">
        <v>73</v>
      </c>
      <c r="S11" s="12">
        <v>73</v>
      </c>
      <c r="T11" s="11"/>
    </row>
    <row r="12" spans="1:20" s="7" customFormat="1" ht="15">
      <c r="A12" s="17">
        <v>7</v>
      </c>
      <c r="B12" s="25" t="s">
        <v>226</v>
      </c>
      <c r="C12" s="25" t="s">
        <v>63</v>
      </c>
      <c r="D12" s="25" t="s">
        <v>88</v>
      </c>
      <c r="E12" s="25" t="s">
        <v>143</v>
      </c>
      <c r="F12" s="25"/>
      <c r="G12" s="25">
        <v>7</v>
      </c>
      <c r="H12" s="10" t="s">
        <v>658</v>
      </c>
      <c r="I12" s="19">
        <v>6</v>
      </c>
      <c r="J12" s="19">
        <v>10</v>
      </c>
      <c r="K12" s="19"/>
      <c r="L12" s="19">
        <v>9</v>
      </c>
      <c r="M12" s="19">
        <v>9</v>
      </c>
      <c r="N12" s="19">
        <v>7</v>
      </c>
      <c r="O12" s="19">
        <v>1</v>
      </c>
      <c r="P12" s="19">
        <v>4</v>
      </c>
      <c r="Q12" s="19">
        <v>26</v>
      </c>
      <c r="R12" s="12">
        <v>72</v>
      </c>
      <c r="S12" s="12">
        <v>72</v>
      </c>
      <c r="T12" s="11"/>
    </row>
    <row r="13" spans="1:20" s="7" customFormat="1" ht="15">
      <c r="A13" s="17">
        <v>8</v>
      </c>
      <c r="B13" s="25" t="s">
        <v>247</v>
      </c>
      <c r="C13" s="25" t="s">
        <v>61</v>
      </c>
      <c r="D13" s="25" t="s">
        <v>38</v>
      </c>
      <c r="E13" s="25" t="s">
        <v>148</v>
      </c>
      <c r="F13" s="25"/>
      <c r="G13" s="25">
        <v>7</v>
      </c>
      <c r="H13" s="10" t="s">
        <v>545</v>
      </c>
      <c r="I13" s="23">
        <v>10</v>
      </c>
      <c r="J13" s="23">
        <v>10</v>
      </c>
      <c r="K13" s="23"/>
      <c r="L13" s="23">
        <v>10</v>
      </c>
      <c r="M13" s="23">
        <v>7</v>
      </c>
      <c r="N13" s="23">
        <v>10</v>
      </c>
      <c r="O13" s="23">
        <v>4</v>
      </c>
      <c r="P13" s="23">
        <v>4</v>
      </c>
      <c r="Q13" s="19">
        <v>17</v>
      </c>
      <c r="R13" s="12">
        <v>72</v>
      </c>
      <c r="S13" s="12">
        <v>72</v>
      </c>
      <c r="T13" s="11"/>
    </row>
    <row r="14" spans="1:20" s="7" customFormat="1" ht="15">
      <c r="A14" s="17">
        <v>9</v>
      </c>
      <c r="B14" s="25" t="s">
        <v>216</v>
      </c>
      <c r="C14" s="25" t="s">
        <v>171</v>
      </c>
      <c r="D14" s="25" t="s">
        <v>25</v>
      </c>
      <c r="E14" s="25" t="s">
        <v>148</v>
      </c>
      <c r="F14" s="25"/>
      <c r="G14" s="25">
        <v>7</v>
      </c>
      <c r="H14" s="10" t="s">
        <v>560</v>
      </c>
      <c r="I14" s="23">
        <v>5</v>
      </c>
      <c r="J14" s="23">
        <v>9</v>
      </c>
      <c r="K14" s="23"/>
      <c r="L14" s="23">
        <v>10</v>
      </c>
      <c r="M14" s="23">
        <v>9</v>
      </c>
      <c r="N14" s="23">
        <v>7</v>
      </c>
      <c r="O14" s="23">
        <v>6</v>
      </c>
      <c r="P14" s="23">
        <v>4</v>
      </c>
      <c r="Q14" s="19">
        <v>21</v>
      </c>
      <c r="R14" s="12">
        <v>71</v>
      </c>
      <c r="S14" s="12">
        <v>71</v>
      </c>
      <c r="T14" s="11"/>
    </row>
    <row r="15" spans="1:20" s="7" customFormat="1" ht="15">
      <c r="A15" s="17">
        <v>10</v>
      </c>
      <c r="B15" s="25" t="s">
        <v>214</v>
      </c>
      <c r="C15" s="25" t="s">
        <v>61</v>
      </c>
      <c r="D15" s="25" t="s">
        <v>14</v>
      </c>
      <c r="E15" s="25" t="s">
        <v>148</v>
      </c>
      <c r="F15" s="25"/>
      <c r="G15" s="25">
        <v>7</v>
      </c>
      <c r="H15" s="10" t="s">
        <v>543</v>
      </c>
      <c r="I15" s="49">
        <v>4</v>
      </c>
      <c r="J15" s="49">
        <v>10</v>
      </c>
      <c r="K15" s="49"/>
      <c r="L15" s="49">
        <v>0</v>
      </c>
      <c r="M15" s="49">
        <v>9</v>
      </c>
      <c r="N15" s="49">
        <v>10</v>
      </c>
      <c r="O15" s="49">
        <v>3</v>
      </c>
      <c r="P15" s="49">
        <v>4</v>
      </c>
      <c r="Q15" s="19">
        <v>29</v>
      </c>
      <c r="R15" s="12">
        <v>69</v>
      </c>
      <c r="S15" s="12">
        <v>69</v>
      </c>
      <c r="T15" s="11"/>
    </row>
    <row r="16" spans="1:20" s="7" customFormat="1" ht="15">
      <c r="A16" s="17">
        <v>11</v>
      </c>
      <c r="B16" s="25" t="s">
        <v>269</v>
      </c>
      <c r="C16" s="25" t="s">
        <v>179</v>
      </c>
      <c r="D16" s="25" t="s">
        <v>22</v>
      </c>
      <c r="E16" s="25" t="s">
        <v>151</v>
      </c>
      <c r="F16" s="25"/>
      <c r="G16" s="25">
        <v>7</v>
      </c>
      <c r="H16" s="10" t="s">
        <v>553</v>
      </c>
      <c r="I16" s="19">
        <v>10</v>
      </c>
      <c r="J16" s="19">
        <v>10</v>
      </c>
      <c r="K16" s="19"/>
      <c r="L16" s="19">
        <v>10</v>
      </c>
      <c r="M16" s="19">
        <v>7</v>
      </c>
      <c r="N16" s="19">
        <v>9</v>
      </c>
      <c r="O16" s="19">
        <v>5</v>
      </c>
      <c r="P16" s="19">
        <v>4</v>
      </c>
      <c r="Q16" s="24">
        <v>14</v>
      </c>
      <c r="R16" s="12">
        <v>69</v>
      </c>
      <c r="S16" s="12">
        <v>69</v>
      </c>
      <c r="T16" s="10"/>
    </row>
    <row r="17" spans="1:20" s="7" customFormat="1" ht="15">
      <c r="A17" s="17">
        <v>12</v>
      </c>
      <c r="B17" s="25" t="s">
        <v>230</v>
      </c>
      <c r="C17" s="25" t="s">
        <v>95</v>
      </c>
      <c r="D17" s="25" t="s">
        <v>114</v>
      </c>
      <c r="E17" s="25" t="s">
        <v>137</v>
      </c>
      <c r="F17" s="25"/>
      <c r="G17" s="25">
        <v>7</v>
      </c>
      <c r="H17" s="10" t="s">
        <v>549</v>
      </c>
      <c r="I17" s="19">
        <v>6</v>
      </c>
      <c r="J17" s="19">
        <v>9</v>
      </c>
      <c r="K17" s="19"/>
      <c r="L17" s="19">
        <v>9</v>
      </c>
      <c r="M17" s="19">
        <v>8</v>
      </c>
      <c r="N17" s="19">
        <v>1</v>
      </c>
      <c r="O17" s="19">
        <v>4</v>
      </c>
      <c r="P17" s="19">
        <v>4</v>
      </c>
      <c r="Q17" s="50">
        <v>24</v>
      </c>
      <c r="R17" s="12">
        <v>65</v>
      </c>
      <c r="S17" s="12">
        <v>65</v>
      </c>
      <c r="T17" s="48"/>
    </row>
    <row r="18" spans="1:20" s="7" customFormat="1" ht="15">
      <c r="A18" s="17">
        <v>13</v>
      </c>
      <c r="B18" s="51" t="s">
        <v>253</v>
      </c>
      <c r="C18" s="51" t="s">
        <v>77</v>
      </c>
      <c r="D18" s="51" t="s">
        <v>14</v>
      </c>
      <c r="E18" s="51" t="s">
        <v>160</v>
      </c>
      <c r="F18" s="51"/>
      <c r="G18" s="51">
        <v>7</v>
      </c>
      <c r="H18" s="10" t="s">
        <v>664</v>
      </c>
      <c r="I18" s="19">
        <v>6</v>
      </c>
      <c r="J18" s="19">
        <v>10</v>
      </c>
      <c r="K18" s="19"/>
      <c r="L18" s="19">
        <v>6</v>
      </c>
      <c r="M18" s="19">
        <v>8</v>
      </c>
      <c r="N18" s="19">
        <v>7</v>
      </c>
      <c r="O18" s="19">
        <v>0</v>
      </c>
      <c r="P18" s="19">
        <v>3</v>
      </c>
      <c r="Q18" s="19">
        <v>25</v>
      </c>
      <c r="R18" s="12">
        <v>65</v>
      </c>
      <c r="S18" s="12">
        <v>65</v>
      </c>
      <c r="T18" s="11"/>
    </row>
    <row r="19" spans="1:20" s="7" customFormat="1" ht="15">
      <c r="A19" s="17">
        <v>14</v>
      </c>
      <c r="B19" s="25" t="s">
        <v>237</v>
      </c>
      <c r="C19" s="25" t="s">
        <v>44</v>
      </c>
      <c r="D19" s="25" t="s">
        <v>110</v>
      </c>
      <c r="E19" s="25" t="s">
        <v>155</v>
      </c>
      <c r="F19" s="25"/>
      <c r="G19" s="25">
        <v>7</v>
      </c>
      <c r="H19" s="10" t="s">
        <v>665</v>
      </c>
      <c r="I19" s="19">
        <v>7</v>
      </c>
      <c r="J19" s="19">
        <v>8</v>
      </c>
      <c r="K19" s="19"/>
      <c r="L19" s="19">
        <v>9</v>
      </c>
      <c r="M19" s="19">
        <v>7</v>
      </c>
      <c r="N19" s="19">
        <v>7</v>
      </c>
      <c r="O19" s="19">
        <v>5</v>
      </c>
      <c r="P19" s="19">
        <v>3</v>
      </c>
      <c r="Q19" s="19">
        <v>18</v>
      </c>
      <c r="R19" s="12">
        <v>64</v>
      </c>
      <c r="S19" s="12">
        <v>64</v>
      </c>
      <c r="T19" s="11"/>
    </row>
    <row r="20" spans="1:20" s="7" customFormat="1" ht="15">
      <c r="A20" s="17">
        <v>15</v>
      </c>
      <c r="B20" s="25" t="s">
        <v>221</v>
      </c>
      <c r="C20" s="25" t="s">
        <v>222</v>
      </c>
      <c r="D20" s="25" t="s">
        <v>223</v>
      </c>
      <c r="E20" s="25" t="s">
        <v>160</v>
      </c>
      <c r="F20" s="25"/>
      <c r="G20" s="25">
        <v>7</v>
      </c>
      <c r="H20" s="10" t="s">
        <v>559</v>
      </c>
      <c r="I20" s="19">
        <v>10</v>
      </c>
      <c r="J20" s="19">
        <v>7</v>
      </c>
      <c r="K20" s="19"/>
      <c r="L20" s="19">
        <v>8</v>
      </c>
      <c r="M20" s="19">
        <v>5</v>
      </c>
      <c r="N20" s="19">
        <v>7</v>
      </c>
      <c r="O20" s="19">
        <v>4</v>
      </c>
      <c r="P20" s="19">
        <v>4</v>
      </c>
      <c r="Q20" s="19">
        <v>19</v>
      </c>
      <c r="R20" s="12">
        <v>64</v>
      </c>
      <c r="S20" s="12">
        <v>64</v>
      </c>
      <c r="T20" s="11"/>
    </row>
    <row r="21" spans="1:20" s="7" customFormat="1" ht="15">
      <c r="A21" s="17">
        <v>16</v>
      </c>
      <c r="B21" s="25" t="s">
        <v>228</v>
      </c>
      <c r="C21" s="25" t="s">
        <v>53</v>
      </c>
      <c r="D21" s="25" t="s">
        <v>177</v>
      </c>
      <c r="E21" s="25" t="s">
        <v>137</v>
      </c>
      <c r="F21" s="25"/>
      <c r="G21" s="25">
        <v>7</v>
      </c>
      <c r="H21" s="10" t="s">
        <v>666</v>
      </c>
      <c r="I21" s="19">
        <v>10</v>
      </c>
      <c r="J21" s="19">
        <v>9</v>
      </c>
      <c r="K21" s="19"/>
      <c r="L21" s="19">
        <v>9</v>
      </c>
      <c r="M21" s="19">
        <v>8</v>
      </c>
      <c r="N21" s="19">
        <v>5</v>
      </c>
      <c r="O21" s="19">
        <v>2</v>
      </c>
      <c r="P21" s="19">
        <v>2</v>
      </c>
      <c r="Q21" s="24">
        <v>18</v>
      </c>
      <c r="R21" s="12">
        <v>63</v>
      </c>
      <c r="S21" s="12">
        <v>63</v>
      </c>
      <c r="T21" s="10"/>
    </row>
    <row r="22" spans="1:20" s="7" customFormat="1" ht="15">
      <c r="A22" s="17">
        <v>17</v>
      </c>
      <c r="B22" s="25" t="s">
        <v>263</v>
      </c>
      <c r="C22" s="25" t="s">
        <v>37</v>
      </c>
      <c r="D22" s="25" t="s">
        <v>198</v>
      </c>
      <c r="E22" s="25" t="s">
        <v>155</v>
      </c>
      <c r="F22" s="25"/>
      <c r="G22" s="25">
        <v>7</v>
      </c>
      <c r="H22" s="10" t="s">
        <v>533</v>
      </c>
      <c r="I22" s="19">
        <v>8</v>
      </c>
      <c r="J22" s="19">
        <v>7</v>
      </c>
      <c r="K22" s="19"/>
      <c r="L22" s="19">
        <v>8</v>
      </c>
      <c r="M22" s="19">
        <v>6</v>
      </c>
      <c r="N22" s="19">
        <v>6</v>
      </c>
      <c r="O22" s="19">
        <v>4</v>
      </c>
      <c r="P22" s="19">
        <v>4</v>
      </c>
      <c r="Q22" s="24">
        <v>20</v>
      </c>
      <c r="R22" s="12">
        <v>63</v>
      </c>
      <c r="S22" s="12">
        <v>63</v>
      </c>
      <c r="T22" s="10"/>
    </row>
    <row r="23" spans="1:20" s="7" customFormat="1" ht="15">
      <c r="A23" s="17">
        <v>18</v>
      </c>
      <c r="B23" s="25" t="s">
        <v>211</v>
      </c>
      <c r="C23" s="25" t="s">
        <v>41</v>
      </c>
      <c r="D23" s="25" t="s">
        <v>42</v>
      </c>
      <c r="E23" s="25" t="s">
        <v>155</v>
      </c>
      <c r="F23" s="25"/>
      <c r="G23" s="25">
        <v>7</v>
      </c>
      <c r="H23" s="10" t="s">
        <v>667</v>
      </c>
      <c r="I23" s="19">
        <v>6</v>
      </c>
      <c r="J23" s="19">
        <v>7</v>
      </c>
      <c r="K23" s="19"/>
      <c r="L23" s="19">
        <v>10</v>
      </c>
      <c r="M23" s="19">
        <v>8</v>
      </c>
      <c r="N23" s="19">
        <v>7</v>
      </c>
      <c r="O23" s="19">
        <v>3</v>
      </c>
      <c r="P23" s="19">
        <v>3</v>
      </c>
      <c r="Q23" s="24">
        <v>19</v>
      </c>
      <c r="R23" s="12">
        <v>63</v>
      </c>
      <c r="S23" s="12">
        <v>63</v>
      </c>
      <c r="T23" s="10"/>
    </row>
    <row r="24" spans="1:20" s="7" customFormat="1" ht="15">
      <c r="A24" s="17">
        <v>19</v>
      </c>
      <c r="B24" s="25" t="s">
        <v>446</v>
      </c>
      <c r="C24" s="25" t="s">
        <v>34</v>
      </c>
      <c r="D24" s="25" t="s">
        <v>92</v>
      </c>
      <c r="E24" s="25" t="s">
        <v>155</v>
      </c>
      <c r="F24" s="25"/>
      <c r="G24" s="25">
        <v>7</v>
      </c>
      <c r="H24" s="10" t="s">
        <v>550</v>
      </c>
      <c r="I24" s="19">
        <v>6</v>
      </c>
      <c r="J24" s="19">
        <v>9</v>
      </c>
      <c r="K24" s="19"/>
      <c r="L24" s="19">
        <v>8</v>
      </c>
      <c r="M24" s="19">
        <v>9</v>
      </c>
      <c r="N24" s="19">
        <v>6</v>
      </c>
      <c r="O24" s="19">
        <v>5</v>
      </c>
      <c r="P24" s="19">
        <v>0</v>
      </c>
      <c r="Q24" s="19">
        <v>20</v>
      </c>
      <c r="R24" s="12">
        <v>63</v>
      </c>
      <c r="S24" s="12">
        <v>63</v>
      </c>
      <c r="T24" s="11"/>
    </row>
    <row r="25" spans="1:20" s="7" customFormat="1" ht="15">
      <c r="A25" s="17">
        <v>20</v>
      </c>
      <c r="B25" s="25" t="s">
        <v>217</v>
      </c>
      <c r="C25" s="25" t="s">
        <v>69</v>
      </c>
      <c r="D25" s="25" t="s">
        <v>59</v>
      </c>
      <c r="E25" s="25" t="s">
        <v>151</v>
      </c>
      <c r="F25" s="25"/>
      <c r="G25" s="25">
        <v>7</v>
      </c>
      <c r="H25" s="10" t="s">
        <v>561</v>
      </c>
      <c r="I25" s="19">
        <v>10</v>
      </c>
      <c r="J25" s="19">
        <v>9</v>
      </c>
      <c r="K25" s="19"/>
      <c r="L25" s="19">
        <v>9</v>
      </c>
      <c r="M25" s="19">
        <v>7</v>
      </c>
      <c r="N25" s="19">
        <v>5</v>
      </c>
      <c r="O25" s="19">
        <v>3</v>
      </c>
      <c r="P25" s="19">
        <v>3</v>
      </c>
      <c r="Q25" s="19">
        <v>16</v>
      </c>
      <c r="R25" s="12">
        <v>62</v>
      </c>
      <c r="S25" s="12">
        <v>62</v>
      </c>
      <c r="T25" s="11"/>
    </row>
    <row r="26" spans="1:20" s="7" customFormat="1" ht="15">
      <c r="A26" s="17">
        <v>21</v>
      </c>
      <c r="B26" s="25" t="s">
        <v>224</v>
      </c>
      <c r="C26" s="25" t="s">
        <v>225</v>
      </c>
      <c r="D26" s="25" t="s">
        <v>198</v>
      </c>
      <c r="E26" s="25" t="s">
        <v>143</v>
      </c>
      <c r="F26" s="25"/>
      <c r="G26" s="25">
        <v>7</v>
      </c>
      <c r="H26" s="10" t="s">
        <v>668</v>
      </c>
      <c r="I26" s="23">
        <v>6</v>
      </c>
      <c r="J26" s="23">
        <v>8</v>
      </c>
      <c r="K26" s="23"/>
      <c r="L26" s="23">
        <v>0</v>
      </c>
      <c r="M26" s="23">
        <v>8</v>
      </c>
      <c r="N26" s="23">
        <v>6</v>
      </c>
      <c r="O26" s="23">
        <v>5</v>
      </c>
      <c r="P26" s="23">
        <v>5</v>
      </c>
      <c r="Q26" s="19">
        <v>22</v>
      </c>
      <c r="R26" s="12">
        <v>60</v>
      </c>
      <c r="S26" s="12">
        <v>60</v>
      </c>
      <c r="T26" s="11"/>
    </row>
    <row r="27" spans="1:20" s="7" customFormat="1" ht="15">
      <c r="A27" s="17">
        <v>22</v>
      </c>
      <c r="B27" s="25" t="s">
        <v>235</v>
      </c>
      <c r="C27" s="25" t="s">
        <v>236</v>
      </c>
      <c r="D27" s="25" t="s">
        <v>97</v>
      </c>
      <c r="E27" s="25" t="s">
        <v>155</v>
      </c>
      <c r="F27" s="25"/>
      <c r="G27" s="25">
        <v>7</v>
      </c>
      <c r="H27" s="10" t="s">
        <v>537</v>
      </c>
      <c r="I27" s="19">
        <v>6</v>
      </c>
      <c r="J27" s="19">
        <v>9</v>
      </c>
      <c r="K27" s="19"/>
      <c r="L27" s="19">
        <v>9</v>
      </c>
      <c r="M27" s="19">
        <v>7</v>
      </c>
      <c r="N27" s="19">
        <v>6</v>
      </c>
      <c r="O27" s="19">
        <v>3</v>
      </c>
      <c r="P27" s="19">
        <v>6</v>
      </c>
      <c r="Q27" s="19">
        <v>14</v>
      </c>
      <c r="R27" s="12">
        <v>60</v>
      </c>
      <c r="S27" s="12">
        <v>60</v>
      </c>
      <c r="T27" s="11"/>
    </row>
    <row r="28" spans="1:20" s="7" customFormat="1" ht="15">
      <c r="A28" s="17">
        <v>23</v>
      </c>
      <c r="B28" s="25" t="s">
        <v>244</v>
      </c>
      <c r="C28" s="25" t="s">
        <v>93</v>
      </c>
      <c r="D28" s="25" t="s">
        <v>35</v>
      </c>
      <c r="E28" s="25" t="s">
        <v>148</v>
      </c>
      <c r="F28" s="25"/>
      <c r="G28" s="25">
        <v>7</v>
      </c>
      <c r="H28" s="10" t="s">
        <v>539</v>
      </c>
      <c r="I28" s="19">
        <v>5</v>
      </c>
      <c r="J28" s="19">
        <v>8</v>
      </c>
      <c r="K28" s="19"/>
      <c r="L28" s="19">
        <v>10</v>
      </c>
      <c r="M28" s="19">
        <v>7</v>
      </c>
      <c r="N28" s="19">
        <v>4</v>
      </c>
      <c r="O28" s="19">
        <v>2</v>
      </c>
      <c r="P28" s="19">
        <v>3</v>
      </c>
      <c r="Q28" s="19">
        <v>21</v>
      </c>
      <c r="R28" s="12">
        <v>60</v>
      </c>
      <c r="S28" s="12">
        <v>60</v>
      </c>
      <c r="T28" s="11"/>
    </row>
    <row r="29" spans="1:20" s="7" customFormat="1" ht="15">
      <c r="A29" s="17">
        <v>24</v>
      </c>
      <c r="B29" s="25" t="s">
        <v>241</v>
      </c>
      <c r="C29" s="25" t="s">
        <v>43</v>
      </c>
      <c r="D29" s="25" t="s">
        <v>14</v>
      </c>
      <c r="E29" s="25" t="s">
        <v>155</v>
      </c>
      <c r="F29" s="25"/>
      <c r="G29" s="25">
        <v>7</v>
      </c>
      <c r="H29" s="10" t="s">
        <v>536</v>
      </c>
      <c r="I29" s="19">
        <v>10</v>
      </c>
      <c r="J29" s="19">
        <v>9</v>
      </c>
      <c r="K29" s="19"/>
      <c r="L29" s="19">
        <v>5</v>
      </c>
      <c r="M29" s="19">
        <v>9</v>
      </c>
      <c r="N29" s="19">
        <v>3</v>
      </c>
      <c r="O29" s="19">
        <v>1</v>
      </c>
      <c r="P29" s="19">
        <v>4</v>
      </c>
      <c r="Q29" s="19">
        <v>18</v>
      </c>
      <c r="R29" s="12">
        <v>59</v>
      </c>
      <c r="S29" s="12">
        <v>59</v>
      </c>
      <c r="T29" s="11"/>
    </row>
    <row r="30" spans="1:20" s="7" customFormat="1" ht="15">
      <c r="A30" s="17">
        <v>25</v>
      </c>
      <c r="B30" s="25" t="s">
        <v>233</v>
      </c>
      <c r="C30" s="25" t="s">
        <v>46</v>
      </c>
      <c r="D30" s="25" t="s">
        <v>234</v>
      </c>
      <c r="E30" s="25" t="s">
        <v>155</v>
      </c>
      <c r="F30" s="25"/>
      <c r="G30" s="25">
        <v>7</v>
      </c>
      <c r="H30" s="10" t="s">
        <v>530</v>
      </c>
      <c r="I30" s="19">
        <v>7</v>
      </c>
      <c r="J30" s="19">
        <v>5</v>
      </c>
      <c r="K30" s="19"/>
      <c r="L30" s="19">
        <v>10</v>
      </c>
      <c r="M30" s="19">
        <v>8</v>
      </c>
      <c r="N30" s="19">
        <v>6</v>
      </c>
      <c r="O30" s="19">
        <v>2</v>
      </c>
      <c r="P30" s="19">
        <v>2</v>
      </c>
      <c r="Q30" s="19">
        <v>19</v>
      </c>
      <c r="R30" s="12">
        <v>59</v>
      </c>
      <c r="S30" s="12">
        <v>59</v>
      </c>
      <c r="T30" s="11"/>
    </row>
    <row r="31" spans="1:20" s="7" customFormat="1" ht="15">
      <c r="A31" s="17">
        <v>26</v>
      </c>
      <c r="B31" s="25" t="s">
        <v>261</v>
      </c>
      <c r="C31" s="25" t="s">
        <v>262</v>
      </c>
      <c r="D31" s="25" t="s">
        <v>32</v>
      </c>
      <c r="E31" s="25" t="s">
        <v>155</v>
      </c>
      <c r="F31" s="25"/>
      <c r="G31" s="25">
        <v>7</v>
      </c>
      <c r="H31" s="10" t="s">
        <v>542</v>
      </c>
      <c r="I31" s="19">
        <v>10</v>
      </c>
      <c r="J31" s="19">
        <v>7</v>
      </c>
      <c r="K31" s="19"/>
      <c r="L31" s="19">
        <v>9</v>
      </c>
      <c r="M31" s="19">
        <v>3</v>
      </c>
      <c r="N31" s="19">
        <v>6</v>
      </c>
      <c r="O31" s="19">
        <v>8</v>
      </c>
      <c r="P31" s="19">
        <v>4</v>
      </c>
      <c r="Q31" s="24">
        <v>12</v>
      </c>
      <c r="R31" s="12">
        <v>59</v>
      </c>
      <c r="S31" s="12">
        <v>59</v>
      </c>
      <c r="T31" s="10"/>
    </row>
    <row r="32" spans="1:20" s="7" customFormat="1" ht="15">
      <c r="A32" s="17">
        <v>27</v>
      </c>
      <c r="B32" s="25" t="s">
        <v>243</v>
      </c>
      <c r="C32" s="25" t="s">
        <v>87</v>
      </c>
      <c r="D32" s="25" t="s">
        <v>100</v>
      </c>
      <c r="E32" s="25" t="s">
        <v>160</v>
      </c>
      <c r="F32" s="25"/>
      <c r="G32" s="25">
        <v>7</v>
      </c>
      <c r="H32" s="10" t="s">
        <v>541</v>
      </c>
      <c r="I32" s="19">
        <v>5</v>
      </c>
      <c r="J32" s="19">
        <v>10</v>
      </c>
      <c r="K32" s="19"/>
      <c r="L32" s="19">
        <v>7</v>
      </c>
      <c r="M32" s="19">
        <v>6</v>
      </c>
      <c r="N32" s="19">
        <v>4</v>
      </c>
      <c r="O32" s="19">
        <v>6</v>
      </c>
      <c r="P32" s="19">
        <v>5</v>
      </c>
      <c r="Q32" s="19">
        <v>16</v>
      </c>
      <c r="R32" s="12">
        <v>59</v>
      </c>
      <c r="S32" s="12">
        <v>59</v>
      </c>
      <c r="T32" s="11"/>
    </row>
    <row r="33" spans="1:20" s="7" customFormat="1" ht="15">
      <c r="A33" s="17">
        <v>28</v>
      </c>
      <c r="B33" s="25" t="s">
        <v>265</v>
      </c>
      <c r="C33" s="25" t="s">
        <v>63</v>
      </c>
      <c r="D33" s="25" t="s">
        <v>98</v>
      </c>
      <c r="E33" s="25" t="s">
        <v>155</v>
      </c>
      <c r="F33" s="25"/>
      <c r="G33" s="25">
        <v>7</v>
      </c>
      <c r="H33" s="10" t="s">
        <v>546</v>
      </c>
      <c r="I33" s="23">
        <v>6</v>
      </c>
      <c r="J33" s="23">
        <v>9</v>
      </c>
      <c r="K33" s="23"/>
      <c r="L33" s="23">
        <v>6</v>
      </c>
      <c r="M33" s="23">
        <v>6</v>
      </c>
      <c r="N33" s="23">
        <v>4</v>
      </c>
      <c r="O33" s="23">
        <v>3</v>
      </c>
      <c r="P33" s="23">
        <v>2</v>
      </c>
      <c r="Q33" s="19">
        <v>23</v>
      </c>
      <c r="R33" s="12">
        <v>59</v>
      </c>
      <c r="S33" s="12">
        <v>59</v>
      </c>
      <c r="T33" s="11"/>
    </row>
    <row r="34" spans="1:20" s="7" customFormat="1" ht="15">
      <c r="A34" s="17">
        <v>29</v>
      </c>
      <c r="B34" s="25" t="s">
        <v>219</v>
      </c>
      <c r="C34" s="25" t="s">
        <v>118</v>
      </c>
      <c r="D34" s="25" t="s">
        <v>169</v>
      </c>
      <c r="E34" s="25" t="s">
        <v>151</v>
      </c>
      <c r="F34" s="25"/>
      <c r="G34" s="25">
        <v>7</v>
      </c>
      <c r="H34" s="10" t="s">
        <v>547</v>
      </c>
      <c r="I34" s="19">
        <v>5</v>
      </c>
      <c r="J34" s="19">
        <v>10</v>
      </c>
      <c r="K34" s="19"/>
      <c r="L34" s="19">
        <v>10</v>
      </c>
      <c r="M34" s="19">
        <v>7</v>
      </c>
      <c r="N34" s="19">
        <v>5</v>
      </c>
      <c r="O34" s="19">
        <v>0</v>
      </c>
      <c r="P34" s="19">
        <v>4</v>
      </c>
      <c r="Q34" s="19">
        <v>17</v>
      </c>
      <c r="R34" s="12">
        <v>58</v>
      </c>
      <c r="S34" s="12">
        <v>58</v>
      </c>
      <c r="T34" s="11"/>
    </row>
    <row r="35" spans="1:20" s="7" customFormat="1" ht="15">
      <c r="A35" s="17">
        <v>30</v>
      </c>
      <c r="B35" s="25" t="s">
        <v>238</v>
      </c>
      <c r="C35" s="25" t="s">
        <v>126</v>
      </c>
      <c r="D35" s="25" t="s">
        <v>131</v>
      </c>
      <c r="E35" s="25" t="s">
        <v>155</v>
      </c>
      <c r="F35" s="25"/>
      <c r="G35" s="25">
        <v>7</v>
      </c>
      <c r="H35" s="10" t="s">
        <v>544</v>
      </c>
      <c r="I35" s="19">
        <v>4</v>
      </c>
      <c r="J35" s="19">
        <v>6</v>
      </c>
      <c r="K35" s="19"/>
      <c r="L35" s="19">
        <v>9</v>
      </c>
      <c r="M35" s="19">
        <v>7</v>
      </c>
      <c r="N35" s="19">
        <v>7</v>
      </c>
      <c r="O35" s="19">
        <v>2</v>
      </c>
      <c r="P35" s="19">
        <v>0</v>
      </c>
      <c r="Q35" s="19">
        <v>22</v>
      </c>
      <c r="R35" s="12">
        <v>57</v>
      </c>
      <c r="S35" s="12">
        <v>57</v>
      </c>
      <c r="T35" s="11"/>
    </row>
    <row r="36" spans="1:20" s="7" customFormat="1" ht="15">
      <c r="A36" s="17">
        <v>31</v>
      </c>
      <c r="B36" s="25" t="s">
        <v>268</v>
      </c>
      <c r="C36" s="25" t="s">
        <v>55</v>
      </c>
      <c r="D36" s="25" t="s">
        <v>14</v>
      </c>
      <c r="E36" s="25" t="s">
        <v>143</v>
      </c>
      <c r="F36" s="25"/>
      <c r="G36" s="25">
        <v>7</v>
      </c>
      <c r="H36" s="10" t="s">
        <v>555</v>
      </c>
      <c r="I36" s="19">
        <v>9</v>
      </c>
      <c r="J36" s="19">
        <v>9</v>
      </c>
      <c r="K36" s="19"/>
      <c r="L36" s="19">
        <v>9</v>
      </c>
      <c r="M36" s="19">
        <v>4</v>
      </c>
      <c r="N36" s="19">
        <v>6</v>
      </c>
      <c r="O36" s="19">
        <v>1</v>
      </c>
      <c r="P36" s="19">
        <v>2</v>
      </c>
      <c r="Q36" s="19">
        <v>17</v>
      </c>
      <c r="R36" s="12">
        <v>57</v>
      </c>
      <c r="S36" s="12">
        <v>57</v>
      </c>
      <c r="T36" s="11"/>
    </row>
    <row r="37" spans="1:20" s="7" customFormat="1" ht="15">
      <c r="A37" s="17">
        <v>32</v>
      </c>
      <c r="B37" s="25" t="s">
        <v>229</v>
      </c>
      <c r="C37" s="25" t="s">
        <v>19</v>
      </c>
      <c r="D37" s="25" t="s">
        <v>213</v>
      </c>
      <c r="E37" s="25" t="s">
        <v>137</v>
      </c>
      <c r="F37" s="25"/>
      <c r="G37" s="25">
        <v>7</v>
      </c>
      <c r="H37" s="10" t="s">
        <v>529</v>
      </c>
      <c r="I37" s="19">
        <v>9</v>
      </c>
      <c r="J37" s="19">
        <v>6</v>
      </c>
      <c r="K37" s="19"/>
      <c r="L37" s="19">
        <v>7</v>
      </c>
      <c r="M37" s="19">
        <v>6</v>
      </c>
      <c r="N37" s="19">
        <v>6</v>
      </c>
      <c r="O37" s="19">
        <v>0</v>
      </c>
      <c r="P37" s="19">
        <v>5</v>
      </c>
      <c r="Q37" s="19">
        <v>17</v>
      </c>
      <c r="R37" s="12">
        <v>56</v>
      </c>
      <c r="S37" s="12">
        <v>56</v>
      </c>
      <c r="T37" s="11"/>
    </row>
    <row r="38" spans="1:20" s="7" customFormat="1" ht="15">
      <c r="A38" s="17">
        <v>33</v>
      </c>
      <c r="B38" s="25" t="s">
        <v>270</v>
      </c>
      <c r="C38" s="25" t="s">
        <v>51</v>
      </c>
      <c r="D38" s="25" t="s">
        <v>68</v>
      </c>
      <c r="E38" s="25" t="s">
        <v>148</v>
      </c>
      <c r="F38" s="25"/>
      <c r="G38" s="25">
        <v>7</v>
      </c>
      <c r="H38" s="10" t="s">
        <v>554</v>
      </c>
      <c r="I38" s="19">
        <v>10</v>
      </c>
      <c r="J38" s="19">
        <v>7</v>
      </c>
      <c r="K38" s="19"/>
      <c r="L38" s="19">
        <v>7</v>
      </c>
      <c r="M38" s="19">
        <v>6</v>
      </c>
      <c r="N38" s="19">
        <v>2</v>
      </c>
      <c r="O38" s="19">
        <v>2</v>
      </c>
      <c r="P38" s="19">
        <v>2</v>
      </c>
      <c r="Q38" s="19">
        <v>19</v>
      </c>
      <c r="R38" s="12">
        <v>55</v>
      </c>
      <c r="S38" s="12">
        <v>55</v>
      </c>
      <c r="T38" s="11"/>
    </row>
    <row r="39" spans="1:20" s="7" customFormat="1" ht="15">
      <c r="A39" s="17">
        <v>34</v>
      </c>
      <c r="B39" s="25" t="s">
        <v>231</v>
      </c>
      <c r="C39" s="25" t="s">
        <v>37</v>
      </c>
      <c r="D39" s="25" t="s">
        <v>105</v>
      </c>
      <c r="E39" s="25" t="s">
        <v>137</v>
      </c>
      <c r="F39" s="25"/>
      <c r="G39" s="25">
        <v>7</v>
      </c>
      <c r="H39" s="10" t="s">
        <v>556</v>
      </c>
      <c r="I39" s="23">
        <v>5</v>
      </c>
      <c r="J39" s="23">
        <v>9</v>
      </c>
      <c r="K39" s="23"/>
      <c r="L39" s="23">
        <v>6</v>
      </c>
      <c r="M39" s="23">
        <v>6</v>
      </c>
      <c r="N39" s="23">
        <v>5</v>
      </c>
      <c r="O39" s="23">
        <v>1</v>
      </c>
      <c r="P39" s="23">
        <v>2</v>
      </c>
      <c r="Q39" s="19">
        <v>21</v>
      </c>
      <c r="R39" s="12">
        <v>55</v>
      </c>
      <c r="S39" s="12">
        <v>55</v>
      </c>
      <c r="T39" s="11"/>
    </row>
    <row r="40" spans="1:20" s="7" customFormat="1" ht="15">
      <c r="A40" s="17">
        <v>35</v>
      </c>
      <c r="B40" s="25" t="s">
        <v>249</v>
      </c>
      <c r="C40" s="25" t="s">
        <v>37</v>
      </c>
      <c r="D40" s="25" t="s">
        <v>25</v>
      </c>
      <c r="E40" s="25" t="s">
        <v>148</v>
      </c>
      <c r="F40" s="25"/>
      <c r="G40" s="25">
        <v>7</v>
      </c>
      <c r="H40" s="10" t="s">
        <v>557</v>
      </c>
      <c r="I40" s="19">
        <v>5</v>
      </c>
      <c r="J40" s="19">
        <v>10</v>
      </c>
      <c r="K40" s="19"/>
      <c r="L40" s="19">
        <v>8</v>
      </c>
      <c r="M40" s="19">
        <v>6</v>
      </c>
      <c r="N40" s="19">
        <v>1</v>
      </c>
      <c r="O40" s="19">
        <v>0</v>
      </c>
      <c r="P40" s="19">
        <v>0</v>
      </c>
      <c r="Q40" s="19">
        <v>25</v>
      </c>
      <c r="R40" s="12">
        <v>55</v>
      </c>
      <c r="S40" s="12">
        <v>55</v>
      </c>
      <c r="T40" s="11"/>
    </row>
    <row r="41" spans="1:20" s="7" customFormat="1" ht="15">
      <c r="A41" s="17">
        <v>36</v>
      </c>
      <c r="B41" s="25" t="s">
        <v>250</v>
      </c>
      <c r="C41" s="25" t="s">
        <v>41</v>
      </c>
      <c r="D41" s="25" t="s">
        <v>251</v>
      </c>
      <c r="E41" s="25" t="s">
        <v>148</v>
      </c>
      <c r="F41" s="25"/>
      <c r="G41" s="25">
        <v>7</v>
      </c>
      <c r="H41" s="10" t="s">
        <v>528</v>
      </c>
      <c r="I41" s="19">
        <v>5</v>
      </c>
      <c r="J41" s="19">
        <v>8</v>
      </c>
      <c r="K41" s="19"/>
      <c r="L41" s="19">
        <v>8</v>
      </c>
      <c r="M41" s="19">
        <v>5</v>
      </c>
      <c r="N41" s="19">
        <v>6</v>
      </c>
      <c r="O41" s="19">
        <v>1</v>
      </c>
      <c r="P41" s="19">
        <v>4</v>
      </c>
      <c r="Q41" s="19">
        <v>16</v>
      </c>
      <c r="R41" s="12">
        <v>53</v>
      </c>
      <c r="S41" s="12">
        <v>53</v>
      </c>
      <c r="T41" s="11"/>
    </row>
    <row r="42" spans="1:20" s="7" customFormat="1" ht="15">
      <c r="A42" s="17">
        <v>37</v>
      </c>
      <c r="B42" s="25" t="s">
        <v>258</v>
      </c>
      <c r="C42" s="25" t="s">
        <v>127</v>
      </c>
      <c r="D42" s="25" t="s">
        <v>92</v>
      </c>
      <c r="E42" s="25" t="s">
        <v>148</v>
      </c>
      <c r="F42" s="25"/>
      <c r="G42" s="25">
        <v>7</v>
      </c>
      <c r="H42" s="10" t="s">
        <v>535</v>
      </c>
      <c r="I42" s="19">
        <v>6</v>
      </c>
      <c r="J42" s="19">
        <v>8</v>
      </c>
      <c r="K42" s="19"/>
      <c r="L42" s="19">
        <v>10</v>
      </c>
      <c r="M42" s="19">
        <v>5</v>
      </c>
      <c r="N42" s="19">
        <v>3</v>
      </c>
      <c r="O42" s="19">
        <v>4</v>
      </c>
      <c r="P42" s="19">
        <v>3</v>
      </c>
      <c r="Q42" s="24">
        <v>14</v>
      </c>
      <c r="R42" s="12">
        <v>53</v>
      </c>
      <c r="S42" s="12">
        <v>53</v>
      </c>
      <c r="T42" s="10"/>
    </row>
    <row r="43" spans="1:20" s="7" customFormat="1" ht="15">
      <c r="A43" s="17">
        <v>38</v>
      </c>
      <c r="B43" s="25" t="s">
        <v>254</v>
      </c>
      <c r="C43" s="25" t="s">
        <v>255</v>
      </c>
      <c r="D43" s="25" t="s">
        <v>60</v>
      </c>
      <c r="E43" s="25" t="s">
        <v>155</v>
      </c>
      <c r="F43" s="25"/>
      <c r="G43" s="25">
        <v>7</v>
      </c>
      <c r="H43" s="10" t="s">
        <v>527</v>
      </c>
      <c r="I43" s="19">
        <v>6</v>
      </c>
      <c r="J43" s="19">
        <v>10</v>
      </c>
      <c r="K43" s="19"/>
      <c r="L43" s="19">
        <v>8</v>
      </c>
      <c r="M43" s="19">
        <v>5</v>
      </c>
      <c r="N43" s="19">
        <v>6</v>
      </c>
      <c r="O43" s="19">
        <v>1</v>
      </c>
      <c r="P43" s="19">
        <v>1</v>
      </c>
      <c r="Q43" s="19">
        <v>16</v>
      </c>
      <c r="R43" s="12">
        <v>53</v>
      </c>
      <c r="S43" s="12">
        <v>53</v>
      </c>
      <c r="T43" s="11"/>
    </row>
    <row r="44" spans="1:20" s="7" customFormat="1" ht="15">
      <c r="A44" s="17">
        <v>39</v>
      </c>
      <c r="B44" s="25" t="s">
        <v>259</v>
      </c>
      <c r="C44" s="25" t="s">
        <v>260</v>
      </c>
      <c r="D44" s="25" t="s">
        <v>21</v>
      </c>
      <c r="E44" s="25" t="s">
        <v>151</v>
      </c>
      <c r="F44" s="25"/>
      <c r="G44" s="25">
        <v>7</v>
      </c>
      <c r="H44" s="10" t="s">
        <v>558</v>
      </c>
      <c r="I44" s="19">
        <v>7</v>
      </c>
      <c r="J44" s="19">
        <v>9</v>
      </c>
      <c r="K44" s="19"/>
      <c r="L44" s="19">
        <v>6</v>
      </c>
      <c r="M44" s="19">
        <v>5</v>
      </c>
      <c r="N44" s="19">
        <v>6</v>
      </c>
      <c r="O44" s="19">
        <v>2</v>
      </c>
      <c r="P44" s="19">
        <v>0</v>
      </c>
      <c r="Q44" s="19">
        <v>15</v>
      </c>
      <c r="R44" s="12">
        <v>50</v>
      </c>
      <c r="S44" s="12">
        <v>50</v>
      </c>
      <c r="T44" s="11"/>
    </row>
    <row r="45" spans="1:20" s="7" customFormat="1" ht="15">
      <c r="A45" s="17">
        <v>40</v>
      </c>
      <c r="B45" s="25" t="s">
        <v>220</v>
      </c>
      <c r="C45" s="25" t="s">
        <v>30</v>
      </c>
      <c r="D45" s="25" t="s">
        <v>60</v>
      </c>
      <c r="E45" s="25" t="s">
        <v>146</v>
      </c>
      <c r="F45" s="25"/>
      <c r="G45" s="25">
        <v>7</v>
      </c>
      <c r="H45" s="10" t="s">
        <v>526</v>
      </c>
      <c r="I45" s="19">
        <v>5</v>
      </c>
      <c r="J45" s="19">
        <v>8</v>
      </c>
      <c r="K45" s="19"/>
      <c r="L45" s="19">
        <v>6</v>
      </c>
      <c r="M45" s="19">
        <v>5</v>
      </c>
      <c r="N45" s="19">
        <v>1</v>
      </c>
      <c r="O45" s="19">
        <v>2</v>
      </c>
      <c r="P45" s="19">
        <v>2</v>
      </c>
      <c r="Q45" s="19">
        <v>21</v>
      </c>
      <c r="R45" s="12">
        <v>50</v>
      </c>
      <c r="S45" s="12">
        <v>50</v>
      </c>
      <c r="T45" s="11"/>
    </row>
    <row r="46" spans="1:20" s="7" customFormat="1" ht="15">
      <c r="A46" s="17">
        <v>41</v>
      </c>
      <c r="B46" s="25" t="s">
        <v>246</v>
      </c>
      <c r="C46" s="25" t="s">
        <v>126</v>
      </c>
      <c r="D46" s="25" t="s">
        <v>50</v>
      </c>
      <c r="E46" s="25" t="s">
        <v>148</v>
      </c>
      <c r="F46" s="25"/>
      <c r="G46" s="25">
        <v>7</v>
      </c>
      <c r="H46" s="10" t="s">
        <v>551</v>
      </c>
      <c r="I46" s="23">
        <v>9</v>
      </c>
      <c r="J46" s="23">
        <v>10</v>
      </c>
      <c r="K46" s="23"/>
      <c r="L46" s="23">
        <v>8</v>
      </c>
      <c r="M46" s="23">
        <v>7</v>
      </c>
      <c r="N46" s="23">
        <v>7</v>
      </c>
      <c r="O46" s="23">
        <v>0</v>
      </c>
      <c r="P46" s="23">
        <v>2</v>
      </c>
      <c r="Q46" s="24">
        <v>6</v>
      </c>
      <c r="R46" s="12">
        <v>49</v>
      </c>
      <c r="S46" s="12">
        <v>49</v>
      </c>
      <c r="T46" s="10"/>
    </row>
    <row r="47" spans="1:20" s="7" customFormat="1" ht="15">
      <c r="A47" s="17">
        <v>42</v>
      </c>
      <c r="B47" s="25" t="s">
        <v>232</v>
      </c>
      <c r="C47" s="25" t="s">
        <v>56</v>
      </c>
      <c r="D47" s="25" t="s">
        <v>54</v>
      </c>
      <c r="E47" s="25" t="s">
        <v>155</v>
      </c>
      <c r="F47" s="25"/>
      <c r="G47" s="25">
        <v>7</v>
      </c>
      <c r="H47" s="10" t="s">
        <v>669</v>
      </c>
      <c r="I47" s="19">
        <v>8</v>
      </c>
      <c r="J47" s="19">
        <v>7</v>
      </c>
      <c r="K47" s="19"/>
      <c r="L47" s="19">
        <v>9</v>
      </c>
      <c r="M47" s="19">
        <v>9</v>
      </c>
      <c r="N47" s="19">
        <v>5</v>
      </c>
      <c r="O47" s="19">
        <v>1</v>
      </c>
      <c r="P47" s="19">
        <v>5</v>
      </c>
      <c r="Q47" s="19">
        <v>0</v>
      </c>
      <c r="R47" s="12">
        <v>44</v>
      </c>
      <c r="S47" s="12">
        <v>44</v>
      </c>
      <c r="T47" s="11"/>
    </row>
    <row r="48" spans="1:20" s="7" customFormat="1" ht="15">
      <c r="A48" s="17">
        <v>43</v>
      </c>
      <c r="B48" s="25" t="s">
        <v>240</v>
      </c>
      <c r="C48" s="25" t="s">
        <v>96</v>
      </c>
      <c r="D48" s="25" t="s">
        <v>140</v>
      </c>
      <c r="E48" s="25" t="s">
        <v>151</v>
      </c>
      <c r="F48" s="25"/>
      <c r="G48" s="25">
        <v>7</v>
      </c>
      <c r="H48" s="10" t="s">
        <v>670</v>
      </c>
      <c r="I48" s="19">
        <v>6</v>
      </c>
      <c r="J48" s="19">
        <v>6</v>
      </c>
      <c r="K48" s="19"/>
      <c r="L48" s="19">
        <v>7</v>
      </c>
      <c r="M48" s="19">
        <v>7</v>
      </c>
      <c r="N48" s="19">
        <v>4</v>
      </c>
      <c r="O48" s="19">
        <v>1</v>
      </c>
      <c r="P48" s="19">
        <v>0</v>
      </c>
      <c r="Q48" s="19">
        <v>0</v>
      </c>
      <c r="R48" s="12">
        <v>31</v>
      </c>
      <c r="S48" s="12">
        <v>31</v>
      </c>
      <c r="T48" s="11"/>
    </row>
    <row r="49" spans="1:20" s="7" customFormat="1" ht="15">
      <c r="A49" s="17">
        <v>44</v>
      </c>
      <c r="B49" s="25" t="s">
        <v>24</v>
      </c>
      <c r="C49" s="25" t="s">
        <v>55</v>
      </c>
      <c r="D49" s="25" t="s">
        <v>52</v>
      </c>
      <c r="E49" s="25" t="s">
        <v>146</v>
      </c>
      <c r="F49" s="25"/>
      <c r="G49" s="25">
        <v>7</v>
      </c>
      <c r="H49" s="10" t="s">
        <v>548</v>
      </c>
      <c r="I49" s="23">
        <v>2</v>
      </c>
      <c r="J49" s="23">
        <v>3</v>
      </c>
      <c r="K49" s="23"/>
      <c r="L49" s="23">
        <v>0</v>
      </c>
      <c r="M49" s="23">
        <v>1</v>
      </c>
      <c r="N49" s="23">
        <v>3</v>
      </c>
      <c r="O49" s="23">
        <v>0</v>
      </c>
      <c r="P49" s="23">
        <v>0</v>
      </c>
      <c r="Q49" s="19">
        <v>0</v>
      </c>
      <c r="R49" s="12">
        <v>9</v>
      </c>
      <c r="S49" s="12">
        <v>9</v>
      </c>
      <c r="T49" s="11"/>
    </row>
    <row r="50" spans="1:20" s="7" customFormat="1" ht="15">
      <c r="A50" s="17">
        <v>45</v>
      </c>
      <c r="B50" s="25" t="s">
        <v>215</v>
      </c>
      <c r="C50" s="25" t="s">
        <v>192</v>
      </c>
      <c r="D50" s="25" t="s">
        <v>59</v>
      </c>
      <c r="E50" s="25" t="s">
        <v>148</v>
      </c>
      <c r="F50" s="25"/>
      <c r="G50" s="25">
        <v>7</v>
      </c>
      <c r="H50" s="10"/>
      <c r="I50" s="19"/>
      <c r="J50" s="19"/>
      <c r="K50" s="19"/>
      <c r="L50" s="19"/>
      <c r="M50" s="19"/>
      <c r="N50" s="19"/>
      <c r="O50" s="19"/>
      <c r="P50" s="19"/>
      <c r="Q50" s="24"/>
      <c r="R50" s="12">
        <v>0</v>
      </c>
      <c r="S50" s="12">
        <v>0</v>
      </c>
      <c r="T50" s="10"/>
    </row>
    <row r="51" spans="1:20" s="7" customFormat="1" ht="15">
      <c r="A51" s="17">
        <v>46</v>
      </c>
      <c r="B51" s="25" t="s">
        <v>239</v>
      </c>
      <c r="C51" s="25" t="s">
        <v>37</v>
      </c>
      <c r="D51" s="25" t="s">
        <v>38</v>
      </c>
      <c r="E51" s="25" t="s">
        <v>155</v>
      </c>
      <c r="F51" s="25"/>
      <c r="G51" s="25">
        <v>7</v>
      </c>
      <c r="H51" s="10"/>
      <c r="I51" s="23"/>
      <c r="J51" s="23"/>
      <c r="K51" s="23"/>
      <c r="L51" s="23"/>
      <c r="M51" s="23"/>
      <c r="N51" s="23"/>
      <c r="O51" s="23"/>
      <c r="P51" s="23"/>
      <c r="Q51" s="19"/>
      <c r="R51" s="12">
        <v>0</v>
      </c>
      <c r="S51" s="12">
        <v>0</v>
      </c>
      <c r="T51" s="11"/>
    </row>
    <row r="52" spans="1:20" s="7" customFormat="1" ht="15">
      <c r="A52" s="17">
        <v>47</v>
      </c>
      <c r="B52" s="25" t="s">
        <v>218</v>
      </c>
      <c r="C52" s="25" t="s">
        <v>37</v>
      </c>
      <c r="D52" s="25" t="s">
        <v>38</v>
      </c>
      <c r="E52" s="25" t="s">
        <v>151</v>
      </c>
      <c r="F52" s="25"/>
      <c r="G52" s="25">
        <v>7</v>
      </c>
      <c r="H52" s="10"/>
      <c r="I52" s="19"/>
      <c r="J52" s="19"/>
      <c r="K52" s="19"/>
      <c r="L52" s="19"/>
      <c r="M52" s="19"/>
      <c r="N52" s="19"/>
      <c r="O52" s="19"/>
      <c r="P52" s="19"/>
      <c r="Q52" s="19"/>
      <c r="R52" s="12">
        <v>0</v>
      </c>
      <c r="S52" s="12">
        <v>0</v>
      </c>
      <c r="T52" s="11"/>
    </row>
    <row r="53" spans="1:20" s="7" customFormat="1" ht="15">
      <c r="A53" s="17">
        <v>48</v>
      </c>
      <c r="B53" s="25" t="s">
        <v>264</v>
      </c>
      <c r="C53" s="25" t="s">
        <v>112</v>
      </c>
      <c r="D53" s="25" t="s">
        <v>35</v>
      </c>
      <c r="E53" s="25" t="s">
        <v>151</v>
      </c>
      <c r="F53" s="25"/>
      <c r="G53" s="51">
        <v>7</v>
      </c>
      <c r="H53" s="10"/>
      <c r="I53" s="19"/>
      <c r="J53" s="19"/>
      <c r="K53" s="19"/>
      <c r="L53" s="19"/>
      <c r="M53" s="19"/>
      <c r="N53" s="19"/>
      <c r="O53" s="19"/>
      <c r="P53" s="19"/>
      <c r="Q53" s="19"/>
      <c r="R53" s="12">
        <v>0</v>
      </c>
      <c r="S53" s="12">
        <v>0</v>
      </c>
      <c r="T53" s="11"/>
    </row>
    <row r="54" spans="1:20" s="7" customFormat="1" ht="15">
      <c r="A54" s="17">
        <v>49</v>
      </c>
      <c r="B54" s="25" t="s">
        <v>227</v>
      </c>
      <c r="C54" s="25" t="s">
        <v>39</v>
      </c>
      <c r="D54" s="25" t="s">
        <v>59</v>
      </c>
      <c r="E54" s="25" t="s">
        <v>143</v>
      </c>
      <c r="F54" s="25"/>
      <c r="G54" s="25">
        <v>7</v>
      </c>
      <c r="H54" s="10"/>
      <c r="I54" s="19"/>
      <c r="J54" s="19"/>
      <c r="K54" s="19"/>
      <c r="L54" s="19"/>
      <c r="M54" s="19"/>
      <c r="N54" s="19"/>
      <c r="O54" s="19"/>
      <c r="P54" s="19"/>
      <c r="Q54" s="19"/>
      <c r="R54" s="12">
        <v>0</v>
      </c>
      <c r="S54" s="12">
        <v>0</v>
      </c>
      <c r="T54" s="11"/>
    </row>
    <row r="55" spans="1:20" s="7" customFormat="1" ht="15">
      <c r="A55" s="17">
        <v>50</v>
      </c>
      <c r="B55" s="25" t="s">
        <v>248</v>
      </c>
      <c r="C55" s="25" t="s">
        <v>53</v>
      </c>
      <c r="D55" s="25" t="s">
        <v>50</v>
      </c>
      <c r="E55" s="25" t="s">
        <v>148</v>
      </c>
      <c r="F55" s="25"/>
      <c r="G55" s="25">
        <v>7</v>
      </c>
      <c r="H55" s="10"/>
      <c r="I55" s="19"/>
      <c r="J55" s="19"/>
      <c r="K55" s="19"/>
      <c r="L55" s="19"/>
      <c r="M55" s="19"/>
      <c r="N55" s="19"/>
      <c r="O55" s="19"/>
      <c r="P55" s="19"/>
      <c r="Q55" s="19"/>
      <c r="R55" s="12">
        <v>0</v>
      </c>
      <c r="S55" s="12">
        <v>0</v>
      </c>
      <c r="T55" s="11"/>
    </row>
    <row r="56" spans="1:20" s="7" customFormat="1" ht="15">
      <c r="A56" s="17">
        <v>51</v>
      </c>
      <c r="B56" s="25" t="s">
        <v>266</v>
      </c>
      <c r="C56" s="25" t="s">
        <v>267</v>
      </c>
      <c r="D56" s="25" t="s">
        <v>35</v>
      </c>
      <c r="E56" s="25" t="s">
        <v>146</v>
      </c>
      <c r="F56" s="25"/>
      <c r="G56" s="25">
        <v>7</v>
      </c>
      <c r="H56" s="10"/>
      <c r="I56" s="19"/>
      <c r="J56" s="19"/>
      <c r="K56" s="19"/>
      <c r="L56" s="19"/>
      <c r="M56" s="19"/>
      <c r="N56" s="19"/>
      <c r="O56" s="19"/>
      <c r="P56" s="19"/>
      <c r="Q56" s="24"/>
      <c r="R56" s="12">
        <v>0</v>
      </c>
      <c r="S56" s="12">
        <v>0</v>
      </c>
      <c r="T56" s="10"/>
    </row>
  </sheetData>
  <sheetProtection/>
  <mergeCells count="8">
    <mergeCell ref="A1:P1"/>
    <mergeCell ref="C2:D2"/>
    <mergeCell ref="L4:S4"/>
    <mergeCell ref="F4:J4"/>
    <mergeCell ref="B4:C4"/>
    <mergeCell ref="F3:J3"/>
    <mergeCell ref="L3:S3"/>
    <mergeCell ref="B3:C3"/>
  </mergeCells>
  <dataValidations count="3">
    <dataValidation type="list" allowBlank="1" showInputMessage="1" showErrorMessage="1" sqref="T1:T5 T57:T65536">
      <formula1>"победитель,призёр,участник,неявка"</formula1>
    </dataValidation>
    <dataValidation type="list" allowBlank="1" showInputMessage="1" showErrorMessage="1" sqref="T6:T56">
      <formula1>"Победитель,Призер,Участник,Неявка,Удаление"</formula1>
    </dataValidation>
    <dataValidation type="list" allowBlank="1" showInputMessage="1" showErrorMessage="1" sqref="F11 F14 F16 F9">
      <formula1>INDIRECT(E11)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57">
      <selection activeCell="F68" sqref="F6:F68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2.375" style="4" customWidth="1"/>
    <col min="4" max="5" width="15.00390625" style="4" customWidth="1"/>
    <col min="6" max="6" width="23.75390625" style="9" customWidth="1"/>
    <col min="7" max="7" width="6.375" style="4" customWidth="1"/>
    <col min="8" max="8" width="6.25390625" style="20" customWidth="1"/>
    <col min="9" max="11" width="5.00390625" style="20" customWidth="1"/>
    <col min="12" max="16" width="5.00390625" style="33" customWidth="1"/>
    <col min="17" max="17" width="6.25390625" style="35" customWidth="1"/>
    <col min="18" max="18" width="6.25390625" style="2" customWidth="1"/>
    <col min="19" max="19" width="9.125" style="2" customWidth="1"/>
    <col min="20" max="20" width="22.25390625" style="2" customWidth="1"/>
    <col min="21" max="16384" width="9.125" style="2" customWidth="1"/>
  </cols>
  <sheetData>
    <row r="1" spans="1:15" ht="30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0" customHeight="1">
      <c r="A2" s="1"/>
      <c r="B2" s="1"/>
      <c r="C2" s="58"/>
      <c r="D2" s="58"/>
      <c r="E2" s="14"/>
      <c r="F2" s="8" t="s">
        <v>442</v>
      </c>
      <c r="G2" s="1"/>
      <c r="H2" s="14"/>
      <c r="I2" s="14"/>
      <c r="J2" s="14"/>
      <c r="K2" s="14"/>
      <c r="L2" s="30"/>
      <c r="M2" s="30"/>
      <c r="N2" s="30"/>
      <c r="O2" s="30"/>
    </row>
    <row r="3" spans="1:18" ht="15">
      <c r="A3" s="3"/>
      <c r="B3" s="61" t="s">
        <v>11</v>
      </c>
      <c r="C3" s="61"/>
      <c r="F3" s="60" t="s">
        <v>0</v>
      </c>
      <c r="G3" s="60"/>
      <c r="H3" s="60"/>
      <c r="I3" s="60"/>
      <c r="J3" s="21"/>
      <c r="K3" s="60" t="s">
        <v>1</v>
      </c>
      <c r="L3" s="60"/>
      <c r="M3" s="60"/>
      <c r="N3" s="60"/>
      <c r="O3" s="60"/>
      <c r="P3" s="60"/>
      <c r="Q3" s="60"/>
      <c r="R3" s="60"/>
    </row>
    <row r="4" spans="1:18" s="6" customFormat="1" ht="43.5" customHeight="1">
      <c r="A4" s="5"/>
      <c r="B4" s="59" t="s">
        <v>103</v>
      </c>
      <c r="C4" s="59"/>
      <c r="F4" s="59" t="s">
        <v>435</v>
      </c>
      <c r="G4" s="59"/>
      <c r="H4" s="59"/>
      <c r="I4" s="59"/>
      <c r="J4" s="16"/>
      <c r="K4" s="59" t="s">
        <v>12</v>
      </c>
      <c r="L4" s="59"/>
      <c r="M4" s="59"/>
      <c r="N4" s="59"/>
      <c r="O4" s="59"/>
      <c r="P4" s="59"/>
      <c r="Q4" s="59"/>
      <c r="R4" s="59"/>
    </row>
    <row r="5" spans="1:20" s="7" customFormat="1" ht="92.25" customHeight="1">
      <c r="A5" s="37" t="s">
        <v>2</v>
      </c>
      <c r="B5" s="38" t="s">
        <v>3</v>
      </c>
      <c r="C5" s="38" t="s">
        <v>4</v>
      </c>
      <c r="D5" s="38" t="s">
        <v>5</v>
      </c>
      <c r="E5" s="38" t="s">
        <v>163</v>
      </c>
      <c r="F5" s="38" t="s">
        <v>136</v>
      </c>
      <c r="G5" s="38" t="s">
        <v>441</v>
      </c>
      <c r="H5" s="38" t="s">
        <v>135</v>
      </c>
      <c r="I5" s="34" t="s">
        <v>202</v>
      </c>
      <c r="J5" s="34" t="s">
        <v>203</v>
      </c>
      <c r="K5" s="34" t="s">
        <v>204</v>
      </c>
      <c r="L5" s="34" t="s">
        <v>205</v>
      </c>
      <c r="M5" s="34" t="s">
        <v>206</v>
      </c>
      <c r="N5" s="34" t="s">
        <v>207</v>
      </c>
      <c r="O5" s="34" t="s">
        <v>208</v>
      </c>
      <c r="P5" s="34" t="s">
        <v>209</v>
      </c>
      <c r="Q5" s="34" t="s">
        <v>210</v>
      </c>
      <c r="R5" s="38" t="s">
        <v>6</v>
      </c>
      <c r="S5" s="38" t="s">
        <v>437</v>
      </c>
      <c r="T5" s="38" t="s">
        <v>7</v>
      </c>
    </row>
    <row r="6" spans="1:20" s="7" customFormat="1" ht="15">
      <c r="A6" s="17">
        <v>1</v>
      </c>
      <c r="B6" s="25" t="s">
        <v>287</v>
      </c>
      <c r="C6" s="25" t="s">
        <v>87</v>
      </c>
      <c r="D6" s="25" t="s">
        <v>105</v>
      </c>
      <c r="E6" s="25" t="s">
        <v>148</v>
      </c>
      <c r="F6" s="25"/>
      <c r="G6" s="25">
        <v>8</v>
      </c>
      <c r="H6" s="18" t="s">
        <v>456</v>
      </c>
      <c r="I6" s="19">
        <v>9</v>
      </c>
      <c r="J6" s="19">
        <v>10</v>
      </c>
      <c r="K6" s="19"/>
      <c r="L6" s="31">
        <v>10</v>
      </c>
      <c r="M6" s="31">
        <v>9</v>
      </c>
      <c r="N6" s="31">
        <v>9</v>
      </c>
      <c r="O6" s="31">
        <v>12</v>
      </c>
      <c r="P6" s="31">
        <v>4</v>
      </c>
      <c r="Q6" s="31"/>
      <c r="R6" s="12">
        <f aca="true" t="shared" si="0" ref="R6:R37">SUM(H6:P6)</f>
        <v>63</v>
      </c>
      <c r="S6" s="12">
        <f aca="true" t="shared" si="1" ref="S6:S37">R6</f>
        <v>63</v>
      </c>
      <c r="T6" s="11"/>
    </row>
    <row r="7" spans="1:20" s="7" customFormat="1" ht="15">
      <c r="A7" s="17">
        <v>2</v>
      </c>
      <c r="B7" s="25" t="s">
        <v>308</v>
      </c>
      <c r="C7" s="25" t="s">
        <v>27</v>
      </c>
      <c r="D7" s="25" t="s">
        <v>28</v>
      </c>
      <c r="E7" s="25" t="s">
        <v>155</v>
      </c>
      <c r="F7" s="25"/>
      <c r="G7" s="25">
        <v>8</v>
      </c>
      <c r="H7" s="18" t="s">
        <v>478</v>
      </c>
      <c r="I7" s="19">
        <v>9</v>
      </c>
      <c r="J7" s="19">
        <v>10</v>
      </c>
      <c r="K7" s="19"/>
      <c r="L7" s="31">
        <v>10</v>
      </c>
      <c r="M7" s="31">
        <v>8</v>
      </c>
      <c r="N7" s="31">
        <v>9</v>
      </c>
      <c r="O7" s="31">
        <v>9</v>
      </c>
      <c r="P7" s="31">
        <v>6</v>
      </c>
      <c r="Q7" s="31"/>
      <c r="R7" s="12">
        <f t="shared" si="0"/>
        <v>61</v>
      </c>
      <c r="S7" s="12">
        <f t="shared" si="1"/>
        <v>61</v>
      </c>
      <c r="T7" s="11"/>
    </row>
    <row r="8" spans="1:20" s="7" customFormat="1" ht="15">
      <c r="A8" s="17">
        <v>3</v>
      </c>
      <c r="B8" s="25" t="s">
        <v>309</v>
      </c>
      <c r="C8" s="25" t="s">
        <v>310</v>
      </c>
      <c r="D8" s="25" t="s">
        <v>20</v>
      </c>
      <c r="E8" s="25" t="s">
        <v>155</v>
      </c>
      <c r="F8" s="25"/>
      <c r="G8" s="25">
        <v>8</v>
      </c>
      <c r="H8" s="18" t="s">
        <v>645</v>
      </c>
      <c r="I8" s="19">
        <v>10</v>
      </c>
      <c r="J8" s="19">
        <v>10</v>
      </c>
      <c r="K8" s="19"/>
      <c r="L8" s="31">
        <v>10</v>
      </c>
      <c r="M8" s="31">
        <v>8</v>
      </c>
      <c r="N8" s="31">
        <v>9</v>
      </c>
      <c r="O8" s="31">
        <v>7</v>
      </c>
      <c r="P8" s="31">
        <v>6</v>
      </c>
      <c r="Q8" s="31">
        <v>24</v>
      </c>
      <c r="R8" s="12">
        <f t="shared" si="0"/>
        <v>60</v>
      </c>
      <c r="S8" s="12">
        <f t="shared" si="1"/>
        <v>60</v>
      </c>
      <c r="T8" s="11"/>
    </row>
    <row r="9" spans="1:20" s="7" customFormat="1" ht="15">
      <c r="A9" s="17">
        <v>4</v>
      </c>
      <c r="B9" s="25" t="s">
        <v>323</v>
      </c>
      <c r="C9" s="25" t="s">
        <v>93</v>
      </c>
      <c r="D9" s="25" t="s">
        <v>33</v>
      </c>
      <c r="E9" s="25" t="s">
        <v>148</v>
      </c>
      <c r="F9" s="25"/>
      <c r="G9" s="25">
        <v>8</v>
      </c>
      <c r="H9" s="18" t="s">
        <v>448</v>
      </c>
      <c r="I9" s="23">
        <v>10</v>
      </c>
      <c r="J9" s="23">
        <v>10</v>
      </c>
      <c r="K9" s="23"/>
      <c r="L9" s="32">
        <v>10</v>
      </c>
      <c r="M9" s="32">
        <v>9</v>
      </c>
      <c r="N9" s="32">
        <v>10</v>
      </c>
      <c r="O9" s="32">
        <v>6</v>
      </c>
      <c r="P9" s="32">
        <v>4</v>
      </c>
      <c r="Q9" s="31">
        <v>23</v>
      </c>
      <c r="R9" s="12">
        <f t="shared" si="0"/>
        <v>59</v>
      </c>
      <c r="S9" s="12">
        <f t="shared" si="1"/>
        <v>59</v>
      </c>
      <c r="T9" s="11"/>
    </row>
    <row r="10" spans="1:20" s="7" customFormat="1" ht="15">
      <c r="A10" s="17">
        <v>5</v>
      </c>
      <c r="B10" s="25" t="s">
        <v>149</v>
      </c>
      <c r="C10" s="25" t="s">
        <v>44</v>
      </c>
      <c r="D10" s="25" t="s">
        <v>98</v>
      </c>
      <c r="E10" s="25" t="s">
        <v>148</v>
      </c>
      <c r="F10" s="27"/>
      <c r="G10" s="25">
        <v>8</v>
      </c>
      <c r="H10" s="18" t="s">
        <v>459</v>
      </c>
      <c r="I10" s="23">
        <v>9</v>
      </c>
      <c r="J10" s="23">
        <v>10</v>
      </c>
      <c r="K10" s="23"/>
      <c r="L10" s="32">
        <v>9</v>
      </c>
      <c r="M10" s="32">
        <v>8</v>
      </c>
      <c r="N10" s="32">
        <v>10</v>
      </c>
      <c r="O10" s="32">
        <v>8</v>
      </c>
      <c r="P10" s="32">
        <v>4</v>
      </c>
      <c r="Q10" s="31"/>
      <c r="R10" s="12">
        <f t="shared" si="0"/>
        <v>58</v>
      </c>
      <c r="S10" s="12">
        <f t="shared" si="1"/>
        <v>58</v>
      </c>
      <c r="T10" s="11"/>
    </row>
    <row r="11" spans="1:20" s="7" customFormat="1" ht="15">
      <c r="A11" s="17">
        <v>6</v>
      </c>
      <c r="B11" s="25" t="s">
        <v>271</v>
      </c>
      <c r="C11" s="25" t="s">
        <v>272</v>
      </c>
      <c r="D11" s="25" t="s">
        <v>101</v>
      </c>
      <c r="E11" s="25" t="s">
        <v>155</v>
      </c>
      <c r="F11" s="25"/>
      <c r="G11" s="25">
        <v>8</v>
      </c>
      <c r="H11" s="18" t="s">
        <v>464</v>
      </c>
      <c r="I11" s="19">
        <v>9</v>
      </c>
      <c r="J11" s="19">
        <v>10</v>
      </c>
      <c r="K11" s="19"/>
      <c r="L11" s="31">
        <v>10</v>
      </c>
      <c r="M11" s="31">
        <v>9</v>
      </c>
      <c r="N11" s="31">
        <v>9</v>
      </c>
      <c r="O11" s="31">
        <v>4</v>
      </c>
      <c r="P11" s="31">
        <v>6</v>
      </c>
      <c r="Q11" s="31">
        <v>26</v>
      </c>
      <c r="R11" s="12">
        <f t="shared" si="0"/>
        <v>57</v>
      </c>
      <c r="S11" s="12">
        <f t="shared" si="1"/>
        <v>57</v>
      </c>
      <c r="T11" s="11"/>
    </row>
    <row r="12" spans="1:20" s="7" customFormat="1" ht="15">
      <c r="A12" s="17">
        <v>7</v>
      </c>
      <c r="B12" s="25" t="s">
        <v>333</v>
      </c>
      <c r="C12" s="25" t="s">
        <v>334</v>
      </c>
      <c r="D12" s="25" t="s">
        <v>335</v>
      </c>
      <c r="E12" s="25" t="s">
        <v>151</v>
      </c>
      <c r="F12" s="25"/>
      <c r="G12" s="25">
        <v>8</v>
      </c>
      <c r="H12" s="18" t="s">
        <v>475</v>
      </c>
      <c r="I12" s="23">
        <v>9</v>
      </c>
      <c r="J12" s="23">
        <v>10</v>
      </c>
      <c r="K12" s="23"/>
      <c r="L12" s="32">
        <v>10</v>
      </c>
      <c r="M12" s="32">
        <v>7</v>
      </c>
      <c r="N12" s="32">
        <v>6</v>
      </c>
      <c r="O12" s="32">
        <v>10</v>
      </c>
      <c r="P12" s="32">
        <v>5</v>
      </c>
      <c r="Q12" s="36">
        <v>22</v>
      </c>
      <c r="R12" s="12">
        <f t="shared" si="0"/>
        <v>57</v>
      </c>
      <c r="S12" s="12">
        <f t="shared" si="1"/>
        <v>57</v>
      </c>
      <c r="T12" s="10"/>
    </row>
    <row r="13" spans="1:20" s="7" customFormat="1" ht="15">
      <c r="A13" s="17">
        <v>8</v>
      </c>
      <c r="B13" s="54" t="s">
        <v>330</v>
      </c>
      <c r="C13" s="54" t="s">
        <v>132</v>
      </c>
      <c r="D13" s="54" t="s">
        <v>42</v>
      </c>
      <c r="E13" s="54" t="s">
        <v>160</v>
      </c>
      <c r="F13" s="54"/>
      <c r="G13" s="25">
        <v>8</v>
      </c>
      <c r="H13" s="18" t="s">
        <v>457</v>
      </c>
      <c r="I13" s="19">
        <v>6</v>
      </c>
      <c r="J13" s="19">
        <v>10</v>
      </c>
      <c r="K13" s="19"/>
      <c r="L13" s="31">
        <v>10</v>
      </c>
      <c r="M13" s="31">
        <v>8</v>
      </c>
      <c r="N13" s="31">
        <v>8</v>
      </c>
      <c r="O13" s="31">
        <v>9</v>
      </c>
      <c r="P13" s="31">
        <v>5</v>
      </c>
      <c r="Q13" s="31">
        <v>23</v>
      </c>
      <c r="R13" s="12">
        <f t="shared" si="0"/>
        <v>56</v>
      </c>
      <c r="S13" s="12">
        <f t="shared" si="1"/>
        <v>56</v>
      </c>
      <c r="T13" s="11"/>
    </row>
    <row r="14" spans="1:20" s="7" customFormat="1" ht="15">
      <c r="A14" s="17">
        <v>9</v>
      </c>
      <c r="B14" s="25" t="s">
        <v>156</v>
      </c>
      <c r="C14" s="25" t="s">
        <v>89</v>
      </c>
      <c r="D14" s="25" t="s">
        <v>14</v>
      </c>
      <c r="E14" s="25" t="s">
        <v>137</v>
      </c>
      <c r="F14" s="25"/>
      <c r="G14" s="25">
        <v>8</v>
      </c>
      <c r="H14" s="18" t="s">
        <v>473</v>
      </c>
      <c r="I14" s="23">
        <v>10</v>
      </c>
      <c r="J14" s="23">
        <v>10</v>
      </c>
      <c r="K14" s="23"/>
      <c r="L14" s="32">
        <v>10</v>
      </c>
      <c r="M14" s="32">
        <v>8</v>
      </c>
      <c r="N14" s="32">
        <v>6</v>
      </c>
      <c r="O14" s="32">
        <v>6</v>
      </c>
      <c r="P14" s="32">
        <v>6</v>
      </c>
      <c r="Q14" s="31">
        <v>15</v>
      </c>
      <c r="R14" s="12">
        <f t="shared" si="0"/>
        <v>56</v>
      </c>
      <c r="S14" s="12">
        <f t="shared" si="1"/>
        <v>56</v>
      </c>
      <c r="T14" s="11"/>
    </row>
    <row r="15" spans="1:20" s="7" customFormat="1" ht="15">
      <c r="A15" s="17">
        <v>10</v>
      </c>
      <c r="B15" s="25" t="s">
        <v>304</v>
      </c>
      <c r="C15" s="25" t="s">
        <v>41</v>
      </c>
      <c r="D15" s="25" t="s">
        <v>28</v>
      </c>
      <c r="E15" s="25" t="s">
        <v>155</v>
      </c>
      <c r="F15" s="25"/>
      <c r="G15" s="25">
        <v>8</v>
      </c>
      <c r="H15" s="18" t="s">
        <v>447</v>
      </c>
      <c r="I15" s="43">
        <v>10</v>
      </c>
      <c r="J15" s="43">
        <v>10</v>
      </c>
      <c r="K15" s="43"/>
      <c r="L15" s="44">
        <v>9</v>
      </c>
      <c r="M15" s="44">
        <v>8</v>
      </c>
      <c r="N15" s="44">
        <v>6</v>
      </c>
      <c r="O15" s="44">
        <v>8</v>
      </c>
      <c r="P15" s="44">
        <v>5</v>
      </c>
      <c r="Q15" s="31">
        <v>10</v>
      </c>
      <c r="R15" s="12">
        <f t="shared" si="0"/>
        <v>56</v>
      </c>
      <c r="S15" s="12">
        <f t="shared" si="1"/>
        <v>56</v>
      </c>
      <c r="T15" s="11"/>
    </row>
    <row r="16" spans="1:20" s="7" customFormat="1" ht="15">
      <c r="A16" s="17">
        <v>11</v>
      </c>
      <c r="B16" s="25" t="s">
        <v>300</v>
      </c>
      <c r="C16" s="25" t="s">
        <v>301</v>
      </c>
      <c r="D16" s="25" t="s">
        <v>21</v>
      </c>
      <c r="E16" s="25" t="s">
        <v>160</v>
      </c>
      <c r="F16" s="25"/>
      <c r="G16" s="25">
        <v>8</v>
      </c>
      <c r="H16" s="18" t="s">
        <v>462</v>
      </c>
      <c r="I16" s="19">
        <v>7</v>
      </c>
      <c r="J16" s="19">
        <v>9</v>
      </c>
      <c r="K16" s="19"/>
      <c r="L16" s="31">
        <v>10</v>
      </c>
      <c r="M16" s="31">
        <v>9</v>
      </c>
      <c r="N16" s="31">
        <v>9</v>
      </c>
      <c r="O16" s="31">
        <v>7</v>
      </c>
      <c r="P16" s="31">
        <v>4</v>
      </c>
      <c r="Q16" s="36">
        <v>18</v>
      </c>
      <c r="R16" s="12">
        <f t="shared" si="0"/>
        <v>55</v>
      </c>
      <c r="S16" s="12">
        <f t="shared" si="1"/>
        <v>55</v>
      </c>
      <c r="T16" s="10"/>
    </row>
    <row r="17" spans="1:20" s="7" customFormat="1" ht="15">
      <c r="A17" s="17">
        <v>12</v>
      </c>
      <c r="B17" s="25" t="s">
        <v>281</v>
      </c>
      <c r="C17" s="25" t="s">
        <v>61</v>
      </c>
      <c r="D17" s="25" t="s">
        <v>68</v>
      </c>
      <c r="E17" s="25" t="s">
        <v>148</v>
      </c>
      <c r="F17" s="25"/>
      <c r="G17" s="25">
        <v>8</v>
      </c>
      <c r="H17" s="18" t="s">
        <v>455</v>
      </c>
      <c r="I17" s="19">
        <v>9</v>
      </c>
      <c r="J17" s="19">
        <v>10</v>
      </c>
      <c r="K17" s="19"/>
      <c r="L17" s="31">
        <v>10</v>
      </c>
      <c r="M17" s="31">
        <v>7</v>
      </c>
      <c r="N17" s="31">
        <v>7</v>
      </c>
      <c r="O17" s="31">
        <v>10</v>
      </c>
      <c r="P17" s="31">
        <v>2</v>
      </c>
      <c r="Q17" s="44">
        <v>20</v>
      </c>
      <c r="R17" s="12">
        <f t="shared" si="0"/>
        <v>55</v>
      </c>
      <c r="S17" s="12">
        <f t="shared" si="1"/>
        <v>55</v>
      </c>
      <c r="T17" s="45"/>
    </row>
    <row r="18" spans="1:20" s="7" customFormat="1" ht="15">
      <c r="A18" s="17">
        <v>13</v>
      </c>
      <c r="B18" s="25" t="s">
        <v>345</v>
      </c>
      <c r="C18" s="25" t="s">
        <v>43</v>
      </c>
      <c r="D18" s="25" t="s">
        <v>14</v>
      </c>
      <c r="E18" s="25" t="s">
        <v>148</v>
      </c>
      <c r="F18" s="25"/>
      <c r="G18" s="25">
        <v>8</v>
      </c>
      <c r="H18" s="18" t="s">
        <v>482</v>
      </c>
      <c r="I18" s="19">
        <v>9</v>
      </c>
      <c r="J18" s="19">
        <v>10</v>
      </c>
      <c r="K18" s="19"/>
      <c r="L18" s="31">
        <v>10</v>
      </c>
      <c r="M18" s="31">
        <v>8</v>
      </c>
      <c r="N18" s="31">
        <v>6</v>
      </c>
      <c r="O18" s="31">
        <v>10</v>
      </c>
      <c r="P18" s="31">
        <v>2</v>
      </c>
      <c r="Q18" s="31">
        <v>18</v>
      </c>
      <c r="R18" s="12">
        <f t="shared" si="0"/>
        <v>55</v>
      </c>
      <c r="S18" s="12">
        <f t="shared" si="1"/>
        <v>55</v>
      </c>
      <c r="T18" s="11"/>
    </row>
    <row r="19" spans="1:20" s="7" customFormat="1" ht="15">
      <c r="A19" s="17">
        <v>14</v>
      </c>
      <c r="B19" s="25" t="s">
        <v>276</v>
      </c>
      <c r="C19" s="25" t="s">
        <v>277</v>
      </c>
      <c r="D19" s="25" t="s">
        <v>28</v>
      </c>
      <c r="E19" s="25" t="s">
        <v>143</v>
      </c>
      <c r="F19" s="25"/>
      <c r="G19" s="25">
        <v>8</v>
      </c>
      <c r="H19" s="18" t="s">
        <v>479</v>
      </c>
      <c r="I19" s="19">
        <v>10</v>
      </c>
      <c r="J19" s="19">
        <v>9</v>
      </c>
      <c r="K19" s="19"/>
      <c r="L19" s="31">
        <v>9</v>
      </c>
      <c r="M19" s="31">
        <v>9</v>
      </c>
      <c r="N19" s="31">
        <v>8</v>
      </c>
      <c r="O19" s="31">
        <v>5</v>
      </c>
      <c r="P19" s="31">
        <v>5</v>
      </c>
      <c r="Q19" s="31"/>
      <c r="R19" s="12">
        <f t="shared" si="0"/>
        <v>55</v>
      </c>
      <c r="S19" s="12">
        <f t="shared" si="1"/>
        <v>55</v>
      </c>
      <c r="T19" s="11"/>
    </row>
    <row r="20" spans="1:20" s="7" customFormat="1" ht="15">
      <c r="A20" s="17">
        <v>15</v>
      </c>
      <c r="B20" s="25" t="s">
        <v>282</v>
      </c>
      <c r="C20" s="25" t="s">
        <v>93</v>
      </c>
      <c r="D20" s="25" t="s">
        <v>14</v>
      </c>
      <c r="E20" s="25" t="s">
        <v>148</v>
      </c>
      <c r="F20" s="25"/>
      <c r="G20" s="25">
        <v>8</v>
      </c>
      <c r="H20" s="18" t="s">
        <v>469</v>
      </c>
      <c r="I20" s="19">
        <v>6</v>
      </c>
      <c r="J20" s="19">
        <v>10</v>
      </c>
      <c r="K20" s="19"/>
      <c r="L20" s="31">
        <v>10</v>
      </c>
      <c r="M20" s="31">
        <v>7</v>
      </c>
      <c r="N20" s="31">
        <v>11</v>
      </c>
      <c r="O20" s="31">
        <v>4</v>
      </c>
      <c r="P20" s="31">
        <v>5</v>
      </c>
      <c r="Q20" s="31"/>
      <c r="R20" s="12">
        <f t="shared" si="0"/>
        <v>53</v>
      </c>
      <c r="S20" s="12">
        <f t="shared" si="1"/>
        <v>53</v>
      </c>
      <c r="T20" s="11"/>
    </row>
    <row r="21" spans="1:20" s="7" customFormat="1" ht="15">
      <c r="A21" s="17">
        <v>16</v>
      </c>
      <c r="B21" s="25" t="s">
        <v>284</v>
      </c>
      <c r="C21" s="25" t="s">
        <v>61</v>
      </c>
      <c r="D21" s="25" t="s">
        <v>35</v>
      </c>
      <c r="E21" s="25" t="s">
        <v>148</v>
      </c>
      <c r="F21" s="25"/>
      <c r="G21" s="25">
        <v>8</v>
      </c>
      <c r="H21" s="18" t="s">
        <v>660</v>
      </c>
      <c r="I21" s="19">
        <v>8</v>
      </c>
      <c r="J21" s="19">
        <v>10</v>
      </c>
      <c r="K21" s="19"/>
      <c r="L21" s="31">
        <v>10</v>
      </c>
      <c r="M21" s="31">
        <v>7</v>
      </c>
      <c r="N21" s="31">
        <v>8</v>
      </c>
      <c r="O21" s="31">
        <v>5</v>
      </c>
      <c r="P21" s="31">
        <v>5</v>
      </c>
      <c r="Q21" s="36">
        <v>27</v>
      </c>
      <c r="R21" s="12">
        <f t="shared" si="0"/>
        <v>53</v>
      </c>
      <c r="S21" s="12">
        <f t="shared" si="1"/>
        <v>53</v>
      </c>
      <c r="T21" s="10"/>
    </row>
    <row r="22" spans="1:20" s="7" customFormat="1" ht="15">
      <c r="A22" s="17">
        <v>17</v>
      </c>
      <c r="B22" s="25" t="s">
        <v>336</v>
      </c>
      <c r="C22" s="25" t="s">
        <v>37</v>
      </c>
      <c r="D22" s="25" t="s">
        <v>337</v>
      </c>
      <c r="E22" s="25" t="s">
        <v>151</v>
      </c>
      <c r="F22" s="25"/>
      <c r="G22" s="25">
        <v>8</v>
      </c>
      <c r="H22" s="18" t="s">
        <v>647</v>
      </c>
      <c r="I22" s="19">
        <v>9</v>
      </c>
      <c r="J22" s="19">
        <v>10</v>
      </c>
      <c r="K22" s="19"/>
      <c r="L22" s="31">
        <v>10</v>
      </c>
      <c r="M22" s="31">
        <v>7</v>
      </c>
      <c r="N22" s="31">
        <v>7</v>
      </c>
      <c r="O22" s="31">
        <v>5</v>
      </c>
      <c r="P22" s="31">
        <v>5</v>
      </c>
      <c r="Q22" s="31">
        <v>18</v>
      </c>
      <c r="R22" s="12">
        <f t="shared" si="0"/>
        <v>53</v>
      </c>
      <c r="S22" s="12">
        <f t="shared" si="1"/>
        <v>53</v>
      </c>
      <c r="T22" s="11"/>
    </row>
    <row r="23" spans="1:20" s="7" customFormat="1" ht="15">
      <c r="A23" s="17">
        <v>18</v>
      </c>
      <c r="B23" s="25" t="s">
        <v>278</v>
      </c>
      <c r="C23" s="25" t="s">
        <v>55</v>
      </c>
      <c r="D23" s="25" t="s">
        <v>14</v>
      </c>
      <c r="E23" s="25" t="s">
        <v>146</v>
      </c>
      <c r="F23" s="25"/>
      <c r="G23" s="54">
        <v>8</v>
      </c>
      <c r="H23" s="18" t="s">
        <v>488</v>
      </c>
      <c r="I23" s="19">
        <v>8</v>
      </c>
      <c r="J23" s="19">
        <v>10</v>
      </c>
      <c r="K23" s="19"/>
      <c r="L23" s="31">
        <v>9</v>
      </c>
      <c r="M23" s="31">
        <v>7</v>
      </c>
      <c r="N23" s="31">
        <v>7</v>
      </c>
      <c r="O23" s="31">
        <v>7</v>
      </c>
      <c r="P23" s="31">
        <v>5</v>
      </c>
      <c r="Q23" s="36">
        <v>28</v>
      </c>
      <c r="R23" s="12">
        <f t="shared" si="0"/>
        <v>53</v>
      </c>
      <c r="S23" s="12">
        <f t="shared" si="1"/>
        <v>53</v>
      </c>
      <c r="T23" s="10"/>
    </row>
    <row r="24" spans="1:20" s="7" customFormat="1" ht="15">
      <c r="A24" s="17">
        <v>19</v>
      </c>
      <c r="B24" s="25" t="s">
        <v>339</v>
      </c>
      <c r="C24" s="25" t="s">
        <v>82</v>
      </c>
      <c r="D24" s="25" t="s">
        <v>91</v>
      </c>
      <c r="E24" s="25" t="s">
        <v>146</v>
      </c>
      <c r="F24" s="25"/>
      <c r="G24" s="25">
        <v>8</v>
      </c>
      <c r="H24" s="18" t="s">
        <v>643</v>
      </c>
      <c r="I24" s="19">
        <v>9</v>
      </c>
      <c r="J24" s="19">
        <v>8</v>
      </c>
      <c r="K24" s="19"/>
      <c r="L24" s="31">
        <v>9</v>
      </c>
      <c r="M24" s="31">
        <v>8</v>
      </c>
      <c r="N24" s="31">
        <v>7</v>
      </c>
      <c r="O24" s="31">
        <v>5</v>
      </c>
      <c r="P24" s="31">
        <v>6</v>
      </c>
      <c r="Q24" s="31">
        <v>12</v>
      </c>
      <c r="R24" s="12">
        <f t="shared" si="0"/>
        <v>52</v>
      </c>
      <c r="S24" s="12">
        <f t="shared" si="1"/>
        <v>52</v>
      </c>
      <c r="T24" s="11"/>
    </row>
    <row r="25" spans="1:20" s="7" customFormat="1" ht="15">
      <c r="A25" s="17">
        <v>20</v>
      </c>
      <c r="B25" s="25" t="s">
        <v>311</v>
      </c>
      <c r="C25" s="25" t="s">
        <v>15</v>
      </c>
      <c r="D25" s="25" t="s">
        <v>60</v>
      </c>
      <c r="E25" s="25" t="s">
        <v>155</v>
      </c>
      <c r="F25" s="25"/>
      <c r="G25" s="25">
        <v>8</v>
      </c>
      <c r="H25" s="18" t="s">
        <v>481</v>
      </c>
      <c r="I25" s="19">
        <v>7</v>
      </c>
      <c r="J25" s="19">
        <v>9</v>
      </c>
      <c r="K25" s="19"/>
      <c r="L25" s="31">
        <v>10</v>
      </c>
      <c r="M25" s="31">
        <v>6</v>
      </c>
      <c r="N25" s="31">
        <v>6</v>
      </c>
      <c r="O25" s="31">
        <v>9</v>
      </c>
      <c r="P25" s="31">
        <v>5</v>
      </c>
      <c r="Q25" s="36"/>
      <c r="R25" s="12">
        <f t="shared" si="0"/>
        <v>52</v>
      </c>
      <c r="S25" s="12">
        <f t="shared" si="1"/>
        <v>52</v>
      </c>
      <c r="T25" s="10"/>
    </row>
    <row r="26" spans="1:20" s="7" customFormat="1" ht="15">
      <c r="A26" s="17">
        <v>21</v>
      </c>
      <c r="B26" s="25" t="s">
        <v>342</v>
      </c>
      <c r="C26" s="25" t="s">
        <v>116</v>
      </c>
      <c r="D26" s="25" t="s">
        <v>35</v>
      </c>
      <c r="E26" s="25" t="s">
        <v>151</v>
      </c>
      <c r="F26" s="25"/>
      <c r="G26" s="25">
        <v>8</v>
      </c>
      <c r="H26" s="18" t="s">
        <v>474</v>
      </c>
      <c r="I26" s="19">
        <v>6</v>
      </c>
      <c r="J26" s="19">
        <v>10</v>
      </c>
      <c r="K26" s="19"/>
      <c r="L26" s="31">
        <v>10</v>
      </c>
      <c r="M26" s="31">
        <v>7</v>
      </c>
      <c r="N26" s="31">
        <v>11</v>
      </c>
      <c r="O26" s="31">
        <v>4</v>
      </c>
      <c r="P26" s="31">
        <v>4</v>
      </c>
      <c r="Q26" s="31">
        <v>20</v>
      </c>
      <c r="R26" s="12">
        <f t="shared" si="0"/>
        <v>52</v>
      </c>
      <c r="S26" s="12">
        <f t="shared" si="1"/>
        <v>52</v>
      </c>
      <c r="T26" s="11"/>
    </row>
    <row r="27" spans="1:20" s="7" customFormat="1" ht="15">
      <c r="A27" s="17">
        <v>22</v>
      </c>
      <c r="B27" s="25" t="s">
        <v>142</v>
      </c>
      <c r="C27" s="25" t="s">
        <v>113</v>
      </c>
      <c r="D27" s="25" t="s">
        <v>71</v>
      </c>
      <c r="E27" s="25" t="s">
        <v>137</v>
      </c>
      <c r="F27" s="25"/>
      <c r="G27" s="25">
        <v>8</v>
      </c>
      <c r="H27" s="18" t="s">
        <v>453</v>
      </c>
      <c r="I27" s="19">
        <v>5</v>
      </c>
      <c r="J27" s="19">
        <v>10</v>
      </c>
      <c r="K27" s="19"/>
      <c r="L27" s="31">
        <v>10</v>
      </c>
      <c r="M27" s="31">
        <v>9</v>
      </c>
      <c r="N27" s="31">
        <v>11</v>
      </c>
      <c r="O27" s="31">
        <v>3</v>
      </c>
      <c r="P27" s="31">
        <v>4</v>
      </c>
      <c r="Q27" s="36">
        <v>28</v>
      </c>
      <c r="R27" s="12">
        <f t="shared" si="0"/>
        <v>52</v>
      </c>
      <c r="S27" s="12">
        <f t="shared" si="1"/>
        <v>52</v>
      </c>
      <c r="T27" s="10"/>
    </row>
    <row r="28" spans="1:20" s="7" customFormat="1" ht="15">
      <c r="A28" s="17">
        <v>23</v>
      </c>
      <c r="B28" s="25" t="s">
        <v>292</v>
      </c>
      <c r="C28" s="25" t="s">
        <v>93</v>
      </c>
      <c r="D28" s="25" t="s">
        <v>97</v>
      </c>
      <c r="E28" s="25" t="s">
        <v>151</v>
      </c>
      <c r="F28" s="25"/>
      <c r="G28" s="25">
        <v>8</v>
      </c>
      <c r="H28" s="18" t="s">
        <v>450</v>
      </c>
      <c r="I28" s="19">
        <v>6</v>
      </c>
      <c r="J28" s="19">
        <v>9</v>
      </c>
      <c r="K28" s="19"/>
      <c r="L28" s="31">
        <v>10</v>
      </c>
      <c r="M28" s="31">
        <v>9</v>
      </c>
      <c r="N28" s="31">
        <v>7</v>
      </c>
      <c r="O28" s="31">
        <v>5</v>
      </c>
      <c r="P28" s="31">
        <v>6</v>
      </c>
      <c r="Q28" s="31">
        <v>23</v>
      </c>
      <c r="R28" s="12">
        <f t="shared" si="0"/>
        <v>52</v>
      </c>
      <c r="S28" s="12">
        <f t="shared" si="1"/>
        <v>52</v>
      </c>
      <c r="T28" s="11"/>
    </row>
    <row r="29" spans="1:20" s="7" customFormat="1" ht="15">
      <c r="A29" s="17">
        <v>24</v>
      </c>
      <c r="B29" s="25" t="s">
        <v>285</v>
      </c>
      <c r="C29" s="25" t="s">
        <v>286</v>
      </c>
      <c r="D29" s="25" t="s">
        <v>25</v>
      </c>
      <c r="E29" s="25" t="s">
        <v>148</v>
      </c>
      <c r="F29" s="25"/>
      <c r="G29" s="25">
        <v>8</v>
      </c>
      <c r="H29" s="18" t="s">
        <v>484</v>
      </c>
      <c r="I29" s="19">
        <v>9</v>
      </c>
      <c r="J29" s="19">
        <v>10</v>
      </c>
      <c r="K29" s="19"/>
      <c r="L29" s="31">
        <v>10</v>
      </c>
      <c r="M29" s="31">
        <v>8</v>
      </c>
      <c r="N29" s="31">
        <v>8</v>
      </c>
      <c r="O29" s="31">
        <v>2</v>
      </c>
      <c r="P29" s="31">
        <v>4</v>
      </c>
      <c r="Q29" s="31">
        <v>21</v>
      </c>
      <c r="R29" s="12">
        <f t="shared" si="0"/>
        <v>51</v>
      </c>
      <c r="S29" s="12">
        <f t="shared" si="1"/>
        <v>51</v>
      </c>
      <c r="T29" s="11"/>
    </row>
    <row r="30" spans="1:20" s="7" customFormat="1" ht="15">
      <c r="A30" s="17">
        <v>25</v>
      </c>
      <c r="B30" s="25" t="s">
        <v>328</v>
      </c>
      <c r="C30" s="25" t="s">
        <v>30</v>
      </c>
      <c r="D30" s="25" t="s">
        <v>159</v>
      </c>
      <c r="E30" s="25" t="s">
        <v>160</v>
      </c>
      <c r="F30" s="25"/>
      <c r="G30" s="25">
        <v>8</v>
      </c>
      <c r="H30" s="18" t="s">
        <v>466</v>
      </c>
      <c r="I30" s="23">
        <v>5</v>
      </c>
      <c r="J30" s="23">
        <v>10</v>
      </c>
      <c r="K30" s="23"/>
      <c r="L30" s="32">
        <v>10</v>
      </c>
      <c r="M30" s="32">
        <v>9</v>
      </c>
      <c r="N30" s="32">
        <v>12</v>
      </c>
      <c r="O30" s="32">
        <v>2</v>
      </c>
      <c r="P30" s="32">
        <v>3</v>
      </c>
      <c r="Q30" s="31">
        <v>19</v>
      </c>
      <c r="R30" s="12">
        <f t="shared" si="0"/>
        <v>51</v>
      </c>
      <c r="S30" s="12">
        <f t="shared" si="1"/>
        <v>51</v>
      </c>
      <c r="T30" s="11"/>
    </row>
    <row r="31" spans="1:20" s="7" customFormat="1" ht="15">
      <c r="A31" s="17">
        <v>26</v>
      </c>
      <c r="B31" s="25" t="s">
        <v>338</v>
      </c>
      <c r="C31" s="25" t="s">
        <v>61</v>
      </c>
      <c r="D31" s="25" t="s">
        <v>138</v>
      </c>
      <c r="E31" s="25" t="s">
        <v>151</v>
      </c>
      <c r="F31" s="25"/>
      <c r="G31" s="25">
        <v>8</v>
      </c>
      <c r="H31" s="18" t="s">
        <v>486</v>
      </c>
      <c r="I31" s="19">
        <v>10</v>
      </c>
      <c r="J31" s="19">
        <v>10</v>
      </c>
      <c r="K31" s="19"/>
      <c r="L31" s="31">
        <v>9</v>
      </c>
      <c r="M31" s="31">
        <v>6</v>
      </c>
      <c r="N31" s="31">
        <v>8</v>
      </c>
      <c r="O31" s="31">
        <v>3</v>
      </c>
      <c r="P31" s="31">
        <v>5</v>
      </c>
      <c r="Q31" s="31">
        <v>28</v>
      </c>
      <c r="R31" s="12">
        <f t="shared" si="0"/>
        <v>51</v>
      </c>
      <c r="S31" s="12">
        <f t="shared" si="1"/>
        <v>51</v>
      </c>
      <c r="T31" s="11"/>
    </row>
    <row r="32" spans="1:20" s="7" customFormat="1" ht="15">
      <c r="A32" s="17">
        <v>27</v>
      </c>
      <c r="B32" s="25" t="s">
        <v>316</v>
      </c>
      <c r="C32" s="25" t="s">
        <v>317</v>
      </c>
      <c r="D32" s="25" t="s">
        <v>318</v>
      </c>
      <c r="E32" s="25" t="s">
        <v>155</v>
      </c>
      <c r="F32" s="25"/>
      <c r="G32" s="25">
        <v>8</v>
      </c>
      <c r="H32" s="18" t="s">
        <v>465</v>
      </c>
      <c r="I32" s="23">
        <v>10</v>
      </c>
      <c r="J32" s="23">
        <v>10</v>
      </c>
      <c r="K32" s="23"/>
      <c r="L32" s="32">
        <v>9</v>
      </c>
      <c r="M32" s="32">
        <v>8</v>
      </c>
      <c r="N32" s="32">
        <v>7</v>
      </c>
      <c r="O32" s="32">
        <v>4</v>
      </c>
      <c r="P32" s="32">
        <v>3</v>
      </c>
      <c r="Q32" s="31">
        <v>18</v>
      </c>
      <c r="R32" s="12">
        <f t="shared" si="0"/>
        <v>51</v>
      </c>
      <c r="S32" s="12">
        <f t="shared" si="1"/>
        <v>51</v>
      </c>
      <c r="T32" s="11"/>
    </row>
    <row r="33" spans="1:20" s="7" customFormat="1" ht="15">
      <c r="A33" s="17">
        <v>28</v>
      </c>
      <c r="B33" s="25" t="s">
        <v>293</v>
      </c>
      <c r="C33" s="25" t="s">
        <v>294</v>
      </c>
      <c r="D33" s="25" t="s">
        <v>14</v>
      </c>
      <c r="E33" s="25" t="s">
        <v>160</v>
      </c>
      <c r="F33" s="25"/>
      <c r="G33" s="25">
        <v>8</v>
      </c>
      <c r="H33" s="18" t="s">
        <v>483</v>
      </c>
      <c r="I33" s="19">
        <v>10</v>
      </c>
      <c r="J33" s="19">
        <v>8</v>
      </c>
      <c r="K33" s="19"/>
      <c r="L33" s="31">
        <v>8</v>
      </c>
      <c r="M33" s="31">
        <v>8</v>
      </c>
      <c r="N33" s="31">
        <v>9</v>
      </c>
      <c r="O33" s="31">
        <v>1</v>
      </c>
      <c r="P33" s="31">
        <v>6</v>
      </c>
      <c r="Q33" s="31">
        <v>28</v>
      </c>
      <c r="R33" s="12">
        <f t="shared" si="0"/>
        <v>50</v>
      </c>
      <c r="S33" s="12">
        <f t="shared" si="1"/>
        <v>50</v>
      </c>
      <c r="T33" s="11"/>
    </row>
    <row r="34" spans="1:20" s="7" customFormat="1" ht="15">
      <c r="A34" s="17">
        <v>29</v>
      </c>
      <c r="B34" s="25" t="s">
        <v>341</v>
      </c>
      <c r="C34" s="25" t="s">
        <v>30</v>
      </c>
      <c r="D34" s="25" t="s">
        <v>25</v>
      </c>
      <c r="E34" s="25" t="s">
        <v>146</v>
      </c>
      <c r="F34" s="25"/>
      <c r="G34" s="25">
        <v>8</v>
      </c>
      <c r="H34" s="18" t="s">
        <v>461</v>
      </c>
      <c r="I34" s="19">
        <v>6</v>
      </c>
      <c r="J34" s="19">
        <v>10</v>
      </c>
      <c r="K34" s="19"/>
      <c r="L34" s="31">
        <v>10</v>
      </c>
      <c r="M34" s="31">
        <v>8</v>
      </c>
      <c r="N34" s="31">
        <v>7</v>
      </c>
      <c r="O34" s="31">
        <v>3</v>
      </c>
      <c r="P34" s="31">
        <v>6</v>
      </c>
      <c r="Q34" s="31">
        <v>20</v>
      </c>
      <c r="R34" s="12">
        <f t="shared" si="0"/>
        <v>50</v>
      </c>
      <c r="S34" s="12">
        <f t="shared" si="1"/>
        <v>50</v>
      </c>
      <c r="T34" s="11"/>
    </row>
    <row r="35" spans="1:20" s="7" customFormat="1" ht="15">
      <c r="A35" s="17">
        <v>30</v>
      </c>
      <c r="B35" s="25" t="s">
        <v>344</v>
      </c>
      <c r="C35" s="25" t="s">
        <v>63</v>
      </c>
      <c r="D35" s="25" t="s">
        <v>45</v>
      </c>
      <c r="E35" s="25" t="s">
        <v>155</v>
      </c>
      <c r="F35" s="25"/>
      <c r="G35" s="25">
        <v>8</v>
      </c>
      <c r="H35" s="18" t="s">
        <v>467</v>
      </c>
      <c r="I35" s="19">
        <v>7</v>
      </c>
      <c r="J35" s="19">
        <v>10</v>
      </c>
      <c r="K35" s="19"/>
      <c r="L35" s="31">
        <v>0</v>
      </c>
      <c r="M35" s="31">
        <v>5</v>
      </c>
      <c r="N35" s="31">
        <v>10</v>
      </c>
      <c r="O35" s="31">
        <v>12</v>
      </c>
      <c r="P35" s="31">
        <v>6</v>
      </c>
      <c r="Q35" s="31"/>
      <c r="R35" s="12">
        <f t="shared" si="0"/>
        <v>50</v>
      </c>
      <c r="S35" s="12">
        <f t="shared" si="1"/>
        <v>50</v>
      </c>
      <c r="T35" s="11"/>
    </row>
    <row r="36" spans="1:20" s="7" customFormat="1" ht="15">
      <c r="A36" s="17">
        <v>31</v>
      </c>
      <c r="B36" s="25" t="s">
        <v>332</v>
      </c>
      <c r="C36" s="25" t="s">
        <v>93</v>
      </c>
      <c r="D36" s="25" t="s">
        <v>35</v>
      </c>
      <c r="E36" s="25" t="s">
        <v>137</v>
      </c>
      <c r="F36" s="25"/>
      <c r="G36" s="25">
        <v>8</v>
      </c>
      <c r="H36" s="18" t="s">
        <v>458</v>
      </c>
      <c r="I36" s="19">
        <v>5</v>
      </c>
      <c r="J36" s="19">
        <v>10</v>
      </c>
      <c r="K36" s="19"/>
      <c r="L36" s="31">
        <v>10</v>
      </c>
      <c r="M36" s="31">
        <v>8</v>
      </c>
      <c r="N36" s="31">
        <v>8</v>
      </c>
      <c r="O36" s="31">
        <v>6</v>
      </c>
      <c r="P36" s="31">
        <v>3</v>
      </c>
      <c r="Q36" s="36"/>
      <c r="R36" s="12">
        <f t="shared" si="0"/>
        <v>50</v>
      </c>
      <c r="S36" s="12">
        <f t="shared" si="1"/>
        <v>50</v>
      </c>
      <c r="T36" s="10"/>
    </row>
    <row r="37" spans="1:20" s="7" customFormat="1" ht="15">
      <c r="A37" s="17">
        <v>32</v>
      </c>
      <c r="B37" s="25" t="s">
        <v>331</v>
      </c>
      <c r="C37" s="25" t="s">
        <v>30</v>
      </c>
      <c r="D37" s="25" t="s">
        <v>16</v>
      </c>
      <c r="E37" s="25" t="s">
        <v>137</v>
      </c>
      <c r="F37" s="25"/>
      <c r="G37" s="25">
        <v>8</v>
      </c>
      <c r="H37" s="18" t="s">
        <v>477</v>
      </c>
      <c r="I37" s="19">
        <v>5</v>
      </c>
      <c r="J37" s="19">
        <v>10</v>
      </c>
      <c r="K37" s="19"/>
      <c r="L37" s="31">
        <v>9</v>
      </c>
      <c r="M37" s="31">
        <v>7</v>
      </c>
      <c r="N37" s="31">
        <v>8</v>
      </c>
      <c r="O37" s="31">
        <v>6</v>
      </c>
      <c r="P37" s="31">
        <v>4</v>
      </c>
      <c r="Q37" s="31"/>
      <c r="R37" s="12">
        <f t="shared" si="0"/>
        <v>49</v>
      </c>
      <c r="S37" s="12">
        <f t="shared" si="1"/>
        <v>49</v>
      </c>
      <c r="T37" s="11"/>
    </row>
    <row r="38" spans="1:20" s="7" customFormat="1" ht="15">
      <c r="A38" s="17">
        <v>33</v>
      </c>
      <c r="B38" s="25" t="s">
        <v>288</v>
      </c>
      <c r="C38" s="25" t="s">
        <v>289</v>
      </c>
      <c r="D38" s="25" t="s">
        <v>42</v>
      </c>
      <c r="E38" s="25" t="s">
        <v>148</v>
      </c>
      <c r="F38" s="25"/>
      <c r="G38" s="25">
        <v>8</v>
      </c>
      <c r="H38" s="18" t="s">
        <v>663</v>
      </c>
      <c r="I38" s="19">
        <v>5</v>
      </c>
      <c r="J38" s="19">
        <v>9</v>
      </c>
      <c r="K38" s="19"/>
      <c r="L38" s="31">
        <v>9</v>
      </c>
      <c r="M38" s="31">
        <v>5</v>
      </c>
      <c r="N38" s="31">
        <v>7</v>
      </c>
      <c r="O38" s="31">
        <v>9</v>
      </c>
      <c r="P38" s="31">
        <v>5</v>
      </c>
      <c r="Q38" s="31">
        <v>24</v>
      </c>
      <c r="R38" s="12">
        <f aca="true" t="shared" si="2" ref="R38:R68">SUM(H38:P38)</f>
        <v>49</v>
      </c>
      <c r="S38" s="12">
        <f aca="true" t="shared" si="3" ref="S38:S69">R38</f>
        <v>49</v>
      </c>
      <c r="T38" s="11"/>
    </row>
    <row r="39" spans="1:20" s="7" customFormat="1" ht="15">
      <c r="A39" s="17">
        <v>34</v>
      </c>
      <c r="B39" s="25" t="s">
        <v>315</v>
      </c>
      <c r="C39" s="25" t="s">
        <v>43</v>
      </c>
      <c r="D39" s="25" t="s">
        <v>31</v>
      </c>
      <c r="E39" s="25" t="s">
        <v>155</v>
      </c>
      <c r="F39" s="25"/>
      <c r="G39" s="25">
        <v>8</v>
      </c>
      <c r="H39" s="18" t="s">
        <v>662</v>
      </c>
      <c r="I39" s="19">
        <v>10</v>
      </c>
      <c r="J39" s="19">
        <v>10</v>
      </c>
      <c r="K39" s="19"/>
      <c r="L39" s="31">
        <v>0</v>
      </c>
      <c r="M39" s="31">
        <v>9</v>
      </c>
      <c r="N39" s="31">
        <v>9</v>
      </c>
      <c r="O39" s="31">
        <v>7</v>
      </c>
      <c r="P39" s="31">
        <v>3</v>
      </c>
      <c r="Q39" s="31">
        <v>25</v>
      </c>
      <c r="R39" s="12">
        <f t="shared" si="2"/>
        <v>48</v>
      </c>
      <c r="S39" s="12">
        <f t="shared" si="3"/>
        <v>48</v>
      </c>
      <c r="T39" s="11"/>
    </row>
    <row r="40" spans="1:20" s="7" customFormat="1" ht="15">
      <c r="A40" s="17">
        <v>35</v>
      </c>
      <c r="B40" s="25" t="s">
        <v>306</v>
      </c>
      <c r="C40" s="25" t="s">
        <v>79</v>
      </c>
      <c r="D40" s="25" t="s">
        <v>307</v>
      </c>
      <c r="E40" s="25" t="s">
        <v>155</v>
      </c>
      <c r="F40" s="25"/>
      <c r="G40" s="25">
        <v>8</v>
      </c>
      <c r="H40" s="18" t="s">
        <v>471</v>
      </c>
      <c r="I40" s="23">
        <v>6</v>
      </c>
      <c r="J40" s="23">
        <v>8</v>
      </c>
      <c r="K40" s="23"/>
      <c r="L40" s="32">
        <v>9</v>
      </c>
      <c r="M40" s="32">
        <v>7</v>
      </c>
      <c r="N40" s="32">
        <v>6</v>
      </c>
      <c r="O40" s="32">
        <v>7</v>
      </c>
      <c r="P40" s="32">
        <v>5</v>
      </c>
      <c r="Q40" s="31"/>
      <c r="R40" s="12">
        <f t="shared" si="2"/>
        <v>48</v>
      </c>
      <c r="S40" s="12">
        <f t="shared" si="3"/>
        <v>48</v>
      </c>
      <c r="T40" s="11"/>
    </row>
    <row r="41" spans="1:20" s="7" customFormat="1" ht="15">
      <c r="A41" s="17">
        <v>36</v>
      </c>
      <c r="B41" s="25" t="s">
        <v>325</v>
      </c>
      <c r="C41" s="25" t="s">
        <v>121</v>
      </c>
      <c r="D41" s="25" t="s">
        <v>22</v>
      </c>
      <c r="E41" s="25" t="s">
        <v>137</v>
      </c>
      <c r="F41" s="25"/>
      <c r="G41" s="25">
        <v>8</v>
      </c>
      <c r="H41" s="18" t="s">
        <v>470</v>
      </c>
      <c r="I41" s="19">
        <v>10</v>
      </c>
      <c r="J41" s="19">
        <v>10</v>
      </c>
      <c r="K41" s="19"/>
      <c r="L41" s="31">
        <v>10</v>
      </c>
      <c r="M41" s="31">
        <v>7</v>
      </c>
      <c r="N41" s="31">
        <v>6</v>
      </c>
      <c r="O41" s="31">
        <v>3</v>
      </c>
      <c r="P41" s="31">
        <v>2</v>
      </c>
      <c r="Q41" s="36"/>
      <c r="R41" s="12">
        <f t="shared" si="2"/>
        <v>48</v>
      </c>
      <c r="S41" s="12">
        <f t="shared" si="3"/>
        <v>48</v>
      </c>
      <c r="T41" s="10"/>
    </row>
    <row r="42" spans="1:20" s="7" customFormat="1" ht="15">
      <c r="A42" s="17">
        <v>37</v>
      </c>
      <c r="B42" s="25" t="s">
        <v>297</v>
      </c>
      <c r="C42" s="25" t="s">
        <v>30</v>
      </c>
      <c r="D42" s="25" t="s">
        <v>35</v>
      </c>
      <c r="E42" s="25" t="s">
        <v>143</v>
      </c>
      <c r="F42" s="25"/>
      <c r="G42" s="25">
        <v>8</v>
      </c>
      <c r="H42" s="18" t="s">
        <v>644</v>
      </c>
      <c r="I42" s="19">
        <v>10</v>
      </c>
      <c r="J42" s="19">
        <v>9</v>
      </c>
      <c r="K42" s="19"/>
      <c r="L42" s="31">
        <v>7</v>
      </c>
      <c r="M42" s="31">
        <v>6</v>
      </c>
      <c r="N42" s="31">
        <v>10</v>
      </c>
      <c r="O42" s="31">
        <v>0</v>
      </c>
      <c r="P42" s="31">
        <v>6</v>
      </c>
      <c r="Q42" s="31">
        <v>14</v>
      </c>
      <c r="R42" s="12">
        <f t="shared" si="2"/>
        <v>48</v>
      </c>
      <c r="S42" s="12">
        <f t="shared" si="3"/>
        <v>48</v>
      </c>
      <c r="T42" s="11"/>
    </row>
    <row r="43" spans="1:20" s="7" customFormat="1" ht="15">
      <c r="A43" s="17">
        <v>38</v>
      </c>
      <c r="B43" s="25" t="s">
        <v>343</v>
      </c>
      <c r="C43" s="25" t="s">
        <v>73</v>
      </c>
      <c r="D43" s="25" t="s">
        <v>28</v>
      </c>
      <c r="E43" s="25" t="s">
        <v>155</v>
      </c>
      <c r="F43" s="25"/>
      <c r="G43" s="25">
        <v>8</v>
      </c>
      <c r="H43" s="18" t="s">
        <v>648</v>
      </c>
      <c r="I43" s="23">
        <v>10</v>
      </c>
      <c r="J43" s="23">
        <v>9</v>
      </c>
      <c r="K43" s="23"/>
      <c r="L43" s="32">
        <v>8</v>
      </c>
      <c r="M43" s="32">
        <v>6</v>
      </c>
      <c r="N43" s="32">
        <v>6</v>
      </c>
      <c r="O43" s="32">
        <v>5</v>
      </c>
      <c r="P43" s="32">
        <v>4</v>
      </c>
      <c r="Q43" s="31">
        <v>19</v>
      </c>
      <c r="R43" s="12">
        <f t="shared" si="2"/>
        <v>48</v>
      </c>
      <c r="S43" s="12">
        <f t="shared" si="3"/>
        <v>48</v>
      </c>
      <c r="T43" s="11"/>
    </row>
    <row r="44" spans="1:20" s="7" customFormat="1" ht="15">
      <c r="A44" s="17">
        <v>39</v>
      </c>
      <c r="B44" s="25" t="s">
        <v>290</v>
      </c>
      <c r="C44" s="25" t="s">
        <v>41</v>
      </c>
      <c r="D44" s="25" t="s">
        <v>22</v>
      </c>
      <c r="E44" s="25" t="s">
        <v>148</v>
      </c>
      <c r="F44" s="25"/>
      <c r="G44" s="25">
        <v>8</v>
      </c>
      <c r="H44" s="18" t="s">
        <v>651</v>
      </c>
      <c r="I44" s="19">
        <v>10</v>
      </c>
      <c r="J44" s="19">
        <v>9</v>
      </c>
      <c r="K44" s="19"/>
      <c r="L44" s="31">
        <v>8</v>
      </c>
      <c r="M44" s="31">
        <v>8</v>
      </c>
      <c r="N44" s="31">
        <v>6</v>
      </c>
      <c r="O44" s="31">
        <v>2</v>
      </c>
      <c r="P44" s="31">
        <v>5</v>
      </c>
      <c r="Q44" s="31">
        <v>19</v>
      </c>
      <c r="R44" s="12">
        <f t="shared" si="2"/>
        <v>48</v>
      </c>
      <c r="S44" s="12">
        <f t="shared" si="3"/>
        <v>48</v>
      </c>
      <c r="T44" s="11"/>
    </row>
    <row r="45" spans="1:20" s="7" customFormat="1" ht="15">
      <c r="A45" s="17">
        <v>40</v>
      </c>
      <c r="B45" s="25" t="s">
        <v>291</v>
      </c>
      <c r="C45" s="25" t="s">
        <v>19</v>
      </c>
      <c r="D45" s="25" t="s">
        <v>138</v>
      </c>
      <c r="E45" s="25" t="s">
        <v>151</v>
      </c>
      <c r="F45" s="25"/>
      <c r="G45" s="25">
        <v>8</v>
      </c>
      <c r="H45" s="18" t="s">
        <v>485</v>
      </c>
      <c r="I45" s="19">
        <v>6</v>
      </c>
      <c r="J45" s="19">
        <v>9</v>
      </c>
      <c r="K45" s="19"/>
      <c r="L45" s="31">
        <v>10</v>
      </c>
      <c r="M45" s="31">
        <v>8</v>
      </c>
      <c r="N45" s="31">
        <v>5</v>
      </c>
      <c r="O45" s="31">
        <v>2</v>
      </c>
      <c r="P45" s="31">
        <v>5</v>
      </c>
      <c r="Q45" s="31">
        <v>18</v>
      </c>
      <c r="R45" s="12">
        <f t="shared" si="2"/>
        <v>45</v>
      </c>
      <c r="S45" s="12">
        <f t="shared" si="3"/>
        <v>45</v>
      </c>
      <c r="T45" s="11"/>
    </row>
    <row r="46" spans="1:20" s="7" customFormat="1" ht="15">
      <c r="A46" s="17">
        <v>41</v>
      </c>
      <c r="B46" s="25" t="s">
        <v>305</v>
      </c>
      <c r="C46" s="25" t="s">
        <v>196</v>
      </c>
      <c r="D46" s="25" t="s">
        <v>20</v>
      </c>
      <c r="E46" s="25" t="s">
        <v>155</v>
      </c>
      <c r="F46" s="25"/>
      <c r="G46" s="25">
        <v>8</v>
      </c>
      <c r="H46" s="18" t="s">
        <v>480</v>
      </c>
      <c r="I46" s="19">
        <v>5</v>
      </c>
      <c r="J46" s="19">
        <v>9</v>
      </c>
      <c r="K46" s="19"/>
      <c r="L46" s="31">
        <v>6</v>
      </c>
      <c r="M46" s="31">
        <v>7</v>
      </c>
      <c r="N46" s="31">
        <v>8</v>
      </c>
      <c r="O46" s="31">
        <v>4</v>
      </c>
      <c r="P46" s="31">
        <v>5</v>
      </c>
      <c r="Q46" s="36">
        <v>16</v>
      </c>
      <c r="R46" s="12">
        <f t="shared" si="2"/>
        <v>44</v>
      </c>
      <c r="S46" s="12">
        <f t="shared" si="3"/>
        <v>44</v>
      </c>
      <c r="T46" s="10"/>
    </row>
    <row r="47" spans="1:20" s="7" customFormat="1" ht="15">
      <c r="A47" s="17">
        <v>42</v>
      </c>
      <c r="B47" s="25" t="s">
        <v>346</v>
      </c>
      <c r="C47" s="25" t="s">
        <v>19</v>
      </c>
      <c r="D47" s="25" t="s">
        <v>14</v>
      </c>
      <c r="E47" s="25" t="s">
        <v>148</v>
      </c>
      <c r="F47" s="25"/>
      <c r="G47" s="25">
        <v>8</v>
      </c>
      <c r="H47" s="18" t="s">
        <v>489</v>
      </c>
      <c r="I47" s="19">
        <v>8</v>
      </c>
      <c r="J47" s="19">
        <v>10</v>
      </c>
      <c r="K47" s="19"/>
      <c r="L47" s="31">
        <v>9</v>
      </c>
      <c r="M47" s="31">
        <v>7</v>
      </c>
      <c r="N47" s="31">
        <v>4</v>
      </c>
      <c r="O47" s="31">
        <v>4</v>
      </c>
      <c r="P47" s="31">
        <v>2</v>
      </c>
      <c r="Q47" s="31"/>
      <c r="R47" s="12">
        <f t="shared" si="2"/>
        <v>44</v>
      </c>
      <c r="S47" s="12">
        <f t="shared" si="3"/>
        <v>44</v>
      </c>
      <c r="T47" s="11"/>
    </row>
    <row r="48" spans="1:20" s="7" customFormat="1" ht="15">
      <c r="A48" s="17">
        <v>43</v>
      </c>
      <c r="B48" s="25" t="s">
        <v>302</v>
      </c>
      <c r="C48" s="25" t="s">
        <v>27</v>
      </c>
      <c r="D48" s="25" t="s">
        <v>42</v>
      </c>
      <c r="E48" s="25" t="s">
        <v>160</v>
      </c>
      <c r="F48" s="25"/>
      <c r="G48" s="25">
        <v>8</v>
      </c>
      <c r="H48" s="18" t="s">
        <v>661</v>
      </c>
      <c r="I48" s="19">
        <v>6</v>
      </c>
      <c r="J48" s="19">
        <v>10</v>
      </c>
      <c r="K48" s="19"/>
      <c r="L48" s="31">
        <v>10</v>
      </c>
      <c r="M48" s="31">
        <v>6</v>
      </c>
      <c r="N48" s="31">
        <v>6</v>
      </c>
      <c r="O48" s="31">
        <v>3</v>
      </c>
      <c r="P48" s="31">
        <v>3</v>
      </c>
      <c r="Q48" s="31">
        <v>15</v>
      </c>
      <c r="R48" s="12">
        <f t="shared" si="2"/>
        <v>44</v>
      </c>
      <c r="S48" s="12">
        <f t="shared" si="3"/>
        <v>44</v>
      </c>
      <c r="T48" s="11"/>
    </row>
    <row r="49" spans="1:20" s="7" customFormat="1" ht="15">
      <c r="A49" s="17">
        <v>44</v>
      </c>
      <c r="B49" s="25" t="s">
        <v>275</v>
      </c>
      <c r="C49" s="25" t="s">
        <v>34</v>
      </c>
      <c r="D49" s="25" t="s">
        <v>97</v>
      </c>
      <c r="E49" s="25" t="s">
        <v>143</v>
      </c>
      <c r="F49" s="25"/>
      <c r="G49" s="25">
        <v>8</v>
      </c>
      <c r="H49" s="18" t="s">
        <v>487</v>
      </c>
      <c r="I49" s="19">
        <v>6</v>
      </c>
      <c r="J49" s="19">
        <v>10</v>
      </c>
      <c r="K49" s="19"/>
      <c r="L49" s="31">
        <v>9</v>
      </c>
      <c r="M49" s="31">
        <v>6</v>
      </c>
      <c r="N49" s="31">
        <v>3</v>
      </c>
      <c r="O49" s="31">
        <v>5</v>
      </c>
      <c r="P49" s="31">
        <v>5</v>
      </c>
      <c r="Q49" s="31">
        <v>20</v>
      </c>
      <c r="R49" s="12">
        <f t="shared" si="2"/>
        <v>44</v>
      </c>
      <c r="S49" s="12">
        <f t="shared" si="3"/>
        <v>44</v>
      </c>
      <c r="T49" s="11"/>
    </row>
    <row r="50" spans="1:20" s="7" customFormat="1" ht="15">
      <c r="A50" s="17">
        <v>45</v>
      </c>
      <c r="B50" s="25" t="s">
        <v>326</v>
      </c>
      <c r="C50" s="25" t="s">
        <v>57</v>
      </c>
      <c r="D50" s="25" t="s">
        <v>25</v>
      </c>
      <c r="E50" s="25" t="s">
        <v>137</v>
      </c>
      <c r="F50" s="25"/>
      <c r="G50" s="25">
        <v>8</v>
      </c>
      <c r="H50" s="18" t="s">
        <v>649</v>
      </c>
      <c r="I50" s="19">
        <v>6</v>
      </c>
      <c r="J50" s="19">
        <v>9</v>
      </c>
      <c r="K50" s="19"/>
      <c r="L50" s="31">
        <v>10</v>
      </c>
      <c r="M50" s="31">
        <v>9</v>
      </c>
      <c r="N50" s="31">
        <v>3</v>
      </c>
      <c r="O50" s="31">
        <v>0</v>
      </c>
      <c r="P50" s="31">
        <v>4</v>
      </c>
      <c r="Q50" s="31">
        <v>24</v>
      </c>
      <c r="R50" s="12">
        <f t="shared" si="2"/>
        <v>41</v>
      </c>
      <c r="S50" s="12">
        <f t="shared" si="3"/>
        <v>41</v>
      </c>
      <c r="T50" s="11"/>
    </row>
    <row r="51" spans="1:20" s="7" customFormat="1" ht="15">
      <c r="A51" s="17">
        <v>46</v>
      </c>
      <c r="B51" s="25" t="s">
        <v>324</v>
      </c>
      <c r="C51" s="25" t="s">
        <v>69</v>
      </c>
      <c r="D51" s="25" t="s">
        <v>25</v>
      </c>
      <c r="E51" s="25" t="s">
        <v>137</v>
      </c>
      <c r="F51" s="25"/>
      <c r="G51" s="25">
        <v>8</v>
      </c>
      <c r="H51" s="18" t="s">
        <v>646</v>
      </c>
      <c r="I51" s="23">
        <v>5</v>
      </c>
      <c r="J51" s="23">
        <v>10</v>
      </c>
      <c r="K51" s="23"/>
      <c r="L51" s="32">
        <v>8</v>
      </c>
      <c r="M51" s="32">
        <v>6</v>
      </c>
      <c r="N51" s="32">
        <v>7</v>
      </c>
      <c r="O51" s="32">
        <v>3</v>
      </c>
      <c r="P51" s="32">
        <v>1</v>
      </c>
      <c r="Q51" s="31">
        <v>24</v>
      </c>
      <c r="R51" s="12">
        <f t="shared" si="2"/>
        <v>40</v>
      </c>
      <c r="S51" s="12">
        <f t="shared" si="3"/>
        <v>40</v>
      </c>
      <c r="T51" s="11"/>
    </row>
    <row r="52" spans="1:20" s="7" customFormat="1" ht="15">
      <c r="A52" s="17">
        <v>47</v>
      </c>
      <c r="B52" s="25" t="s">
        <v>296</v>
      </c>
      <c r="C52" s="25" t="s">
        <v>53</v>
      </c>
      <c r="D52" s="25" t="s">
        <v>47</v>
      </c>
      <c r="E52" s="25" t="s">
        <v>143</v>
      </c>
      <c r="F52" s="25"/>
      <c r="G52" s="25">
        <v>8</v>
      </c>
      <c r="H52" s="18" t="s">
        <v>476</v>
      </c>
      <c r="I52" s="19">
        <v>8</v>
      </c>
      <c r="J52" s="19">
        <v>10</v>
      </c>
      <c r="K52" s="19"/>
      <c r="L52" s="31">
        <v>8</v>
      </c>
      <c r="M52" s="31">
        <v>6</v>
      </c>
      <c r="N52" s="31">
        <v>5</v>
      </c>
      <c r="O52" s="31">
        <v>1</v>
      </c>
      <c r="P52" s="31">
        <v>2</v>
      </c>
      <c r="Q52" s="31"/>
      <c r="R52" s="12">
        <f t="shared" si="2"/>
        <v>40</v>
      </c>
      <c r="S52" s="12">
        <f t="shared" si="3"/>
        <v>40</v>
      </c>
      <c r="T52" s="11"/>
    </row>
    <row r="53" spans="1:20" s="7" customFormat="1" ht="15">
      <c r="A53" s="17">
        <v>48</v>
      </c>
      <c r="B53" s="25" t="s">
        <v>340</v>
      </c>
      <c r="C53" s="25" t="s">
        <v>126</v>
      </c>
      <c r="D53" s="25" t="s">
        <v>45</v>
      </c>
      <c r="E53" s="25" t="s">
        <v>146</v>
      </c>
      <c r="F53" s="25"/>
      <c r="G53" s="25">
        <v>8</v>
      </c>
      <c r="H53" s="18" t="s">
        <v>642</v>
      </c>
      <c r="I53" s="19">
        <v>10</v>
      </c>
      <c r="J53" s="19">
        <v>9</v>
      </c>
      <c r="K53" s="19"/>
      <c r="L53" s="31">
        <v>3</v>
      </c>
      <c r="M53" s="31">
        <v>7</v>
      </c>
      <c r="N53" s="31">
        <v>7</v>
      </c>
      <c r="O53" s="31">
        <v>0</v>
      </c>
      <c r="P53" s="31">
        <v>4</v>
      </c>
      <c r="Q53" s="31">
        <v>20</v>
      </c>
      <c r="R53" s="12">
        <f t="shared" si="2"/>
        <v>40</v>
      </c>
      <c r="S53" s="12">
        <f t="shared" si="3"/>
        <v>40</v>
      </c>
      <c r="T53" s="11"/>
    </row>
    <row r="54" spans="1:20" s="7" customFormat="1" ht="15">
      <c r="A54" s="17">
        <v>49</v>
      </c>
      <c r="B54" s="25" t="s">
        <v>279</v>
      </c>
      <c r="C54" s="25" t="s">
        <v>96</v>
      </c>
      <c r="D54" s="25" t="s">
        <v>280</v>
      </c>
      <c r="E54" s="25" t="s">
        <v>148</v>
      </c>
      <c r="F54" s="25"/>
      <c r="G54" s="25">
        <v>8</v>
      </c>
      <c r="H54" s="18" t="s">
        <v>468</v>
      </c>
      <c r="I54" s="23">
        <v>9</v>
      </c>
      <c r="J54" s="23">
        <v>7</v>
      </c>
      <c r="K54" s="23"/>
      <c r="L54" s="32">
        <v>6</v>
      </c>
      <c r="M54" s="32">
        <v>7</v>
      </c>
      <c r="N54" s="32">
        <v>3</v>
      </c>
      <c r="O54" s="32">
        <v>1</v>
      </c>
      <c r="P54" s="32">
        <v>5</v>
      </c>
      <c r="Q54" s="31"/>
      <c r="R54" s="12">
        <f t="shared" si="2"/>
        <v>38</v>
      </c>
      <c r="S54" s="12">
        <f t="shared" si="3"/>
        <v>38</v>
      </c>
      <c r="T54" s="11"/>
    </row>
    <row r="55" spans="1:20" s="7" customFormat="1" ht="15">
      <c r="A55" s="17">
        <v>50</v>
      </c>
      <c r="B55" s="25" t="s">
        <v>314</v>
      </c>
      <c r="C55" s="25" t="s">
        <v>64</v>
      </c>
      <c r="D55" s="25" t="s">
        <v>92</v>
      </c>
      <c r="E55" s="25" t="s">
        <v>155</v>
      </c>
      <c r="F55" s="25"/>
      <c r="G55" s="25">
        <v>8</v>
      </c>
      <c r="H55" s="18" t="s">
        <v>452</v>
      </c>
      <c r="I55" s="23">
        <v>5</v>
      </c>
      <c r="J55" s="23">
        <v>8</v>
      </c>
      <c r="K55" s="23"/>
      <c r="L55" s="32">
        <v>9</v>
      </c>
      <c r="M55" s="32">
        <v>6</v>
      </c>
      <c r="N55" s="32">
        <v>6</v>
      </c>
      <c r="O55" s="32">
        <v>3</v>
      </c>
      <c r="P55" s="32">
        <v>1</v>
      </c>
      <c r="Q55" s="31">
        <v>17</v>
      </c>
      <c r="R55" s="12">
        <f t="shared" si="2"/>
        <v>38</v>
      </c>
      <c r="S55" s="12">
        <f t="shared" si="3"/>
        <v>38</v>
      </c>
      <c r="T55" s="11"/>
    </row>
    <row r="56" spans="1:20" s="7" customFormat="1" ht="15">
      <c r="A56" s="17">
        <v>51</v>
      </c>
      <c r="B56" s="25" t="s">
        <v>322</v>
      </c>
      <c r="C56" s="25" t="s">
        <v>61</v>
      </c>
      <c r="D56" s="25" t="s">
        <v>84</v>
      </c>
      <c r="E56" s="25" t="s">
        <v>155</v>
      </c>
      <c r="F56" s="25"/>
      <c r="G56" s="25">
        <v>8</v>
      </c>
      <c r="H56" s="18" t="s">
        <v>449</v>
      </c>
      <c r="I56" s="19">
        <v>5</v>
      </c>
      <c r="J56" s="19">
        <v>6</v>
      </c>
      <c r="K56" s="19"/>
      <c r="L56" s="31">
        <v>8</v>
      </c>
      <c r="M56" s="31">
        <v>7</v>
      </c>
      <c r="N56" s="31">
        <v>7</v>
      </c>
      <c r="O56" s="31">
        <v>1</v>
      </c>
      <c r="P56" s="31">
        <v>4</v>
      </c>
      <c r="Q56" s="31">
        <v>7</v>
      </c>
      <c r="R56" s="12">
        <f t="shared" si="2"/>
        <v>38</v>
      </c>
      <c r="S56" s="12">
        <f t="shared" si="3"/>
        <v>38</v>
      </c>
      <c r="T56" s="11"/>
    </row>
    <row r="57" spans="1:20" s="7" customFormat="1" ht="15">
      <c r="A57" s="17">
        <v>52</v>
      </c>
      <c r="B57" s="25" t="s">
        <v>347</v>
      </c>
      <c r="C57" s="25" t="s">
        <v>43</v>
      </c>
      <c r="D57" s="25" t="s">
        <v>35</v>
      </c>
      <c r="E57" s="25" t="s">
        <v>148</v>
      </c>
      <c r="F57" s="25"/>
      <c r="G57" s="25">
        <v>8</v>
      </c>
      <c r="H57" s="18" t="s">
        <v>650</v>
      </c>
      <c r="I57" s="23">
        <v>10</v>
      </c>
      <c r="J57" s="23">
        <v>9</v>
      </c>
      <c r="K57" s="23"/>
      <c r="L57" s="32">
        <v>6</v>
      </c>
      <c r="M57" s="32">
        <v>4</v>
      </c>
      <c r="N57" s="32">
        <v>4</v>
      </c>
      <c r="O57" s="32">
        <v>2</v>
      </c>
      <c r="P57" s="32">
        <v>3</v>
      </c>
      <c r="Q57" s="36">
        <v>22</v>
      </c>
      <c r="R57" s="12">
        <f t="shared" si="2"/>
        <v>38</v>
      </c>
      <c r="S57" s="12">
        <f t="shared" si="3"/>
        <v>38</v>
      </c>
      <c r="T57" s="10"/>
    </row>
    <row r="58" spans="1:20" s="7" customFormat="1" ht="15">
      <c r="A58" s="17">
        <v>53</v>
      </c>
      <c r="B58" s="25" t="s">
        <v>525</v>
      </c>
      <c r="C58" s="25" t="s">
        <v>19</v>
      </c>
      <c r="D58" s="25" t="s">
        <v>97</v>
      </c>
      <c r="E58" s="25" t="s">
        <v>143</v>
      </c>
      <c r="F58" s="25"/>
      <c r="G58" s="25">
        <v>8</v>
      </c>
      <c r="H58" s="18" t="s">
        <v>460</v>
      </c>
      <c r="I58" s="19">
        <v>7</v>
      </c>
      <c r="J58" s="19">
        <v>9</v>
      </c>
      <c r="K58" s="19"/>
      <c r="L58" s="31">
        <v>7</v>
      </c>
      <c r="M58" s="31">
        <v>7</v>
      </c>
      <c r="N58" s="31">
        <v>4</v>
      </c>
      <c r="O58" s="31">
        <v>0</v>
      </c>
      <c r="P58" s="31">
        <v>3</v>
      </c>
      <c r="Q58" s="36">
        <v>21</v>
      </c>
      <c r="R58" s="12">
        <f t="shared" si="2"/>
        <v>37</v>
      </c>
      <c r="S58" s="12">
        <f t="shared" si="3"/>
        <v>37</v>
      </c>
      <c r="T58" s="10"/>
    </row>
    <row r="59" spans="1:20" s="7" customFormat="1" ht="15">
      <c r="A59" s="17">
        <v>54</v>
      </c>
      <c r="B59" s="25" t="s">
        <v>145</v>
      </c>
      <c r="C59" s="25" t="s">
        <v>121</v>
      </c>
      <c r="D59" s="25" t="s">
        <v>98</v>
      </c>
      <c r="E59" s="25" t="s">
        <v>143</v>
      </c>
      <c r="F59" s="25"/>
      <c r="G59" s="25">
        <v>8</v>
      </c>
      <c r="H59" s="18" t="s">
        <v>463</v>
      </c>
      <c r="I59" s="19">
        <v>5</v>
      </c>
      <c r="J59" s="19">
        <v>9</v>
      </c>
      <c r="K59" s="19"/>
      <c r="L59" s="31">
        <v>6</v>
      </c>
      <c r="M59" s="31">
        <v>7</v>
      </c>
      <c r="N59" s="31">
        <v>4</v>
      </c>
      <c r="O59" s="31">
        <v>2</v>
      </c>
      <c r="P59" s="31">
        <v>4</v>
      </c>
      <c r="Q59" s="31">
        <v>20</v>
      </c>
      <c r="R59" s="12">
        <f t="shared" si="2"/>
        <v>37</v>
      </c>
      <c r="S59" s="12">
        <f t="shared" si="3"/>
        <v>37</v>
      </c>
      <c r="T59" s="11"/>
    </row>
    <row r="60" spans="1:20" s="7" customFormat="1" ht="15">
      <c r="A60" s="17">
        <v>55</v>
      </c>
      <c r="B60" s="25" t="s">
        <v>295</v>
      </c>
      <c r="C60" s="25" t="s">
        <v>69</v>
      </c>
      <c r="D60" s="25" t="s">
        <v>68</v>
      </c>
      <c r="E60" s="25" t="s">
        <v>143</v>
      </c>
      <c r="F60" s="25"/>
      <c r="G60" s="25">
        <v>8</v>
      </c>
      <c r="H60" s="18" t="s">
        <v>451</v>
      </c>
      <c r="I60" s="19">
        <v>5</v>
      </c>
      <c r="J60" s="19">
        <v>8</v>
      </c>
      <c r="K60" s="19"/>
      <c r="L60" s="31">
        <v>7</v>
      </c>
      <c r="M60" s="31">
        <v>5</v>
      </c>
      <c r="N60" s="31">
        <v>3</v>
      </c>
      <c r="O60" s="31">
        <v>2</v>
      </c>
      <c r="P60" s="31">
        <v>5</v>
      </c>
      <c r="Q60" s="31">
        <v>17</v>
      </c>
      <c r="R60" s="12">
        <f t="shared" si="2"/>
        <v>35</v>
      </c>
      <c r="S60" s="12">
        <f t="shared" si="3"/>
        <v>35</v>
      </c>
      <c r="T60" s="11"/>
    </row>
    <row r="61" spans="1:20" s="7" customFormat="1" ht="15">
      <c r="A61" s="17">
        <v>56</v>
      </c>
      <c r="B61" s="25" t="s">
        <v>319</v>
      </c>
      <c r="C61" s="25" t="s">
        <v>320</v>
      </c>
      <c r="D61" s="25" t="s">
        <v>321</v>
      </c>
      <c r="E61" s="25" t="s">
        <v>151</v>
      </c>
      <c r="F61" s="25"/>
      <c r="G61" s="25">
        <v>8</v>
      </c>
      <c r="H61" s="18" t="s">
        <v>454</v>
      </c>
      <c r="I61" s="23">
        <v>9</v>
      </c>
      <c r="J61" s="23">
        <v>7</v>
      </c>
      <c r="K61" s="23"/>
      <c r="L61" s="32">
        <v>5</v>
      </c>
      <c r="M61" s="32">
        <v>6</v>
      </c>
      <c r="N61" s="32">
        <v>4</v>
      </c>
      <c r="O61" s="32">
        <v>0</v>
      </c>
      <c r="P61" s="32">
        <v>1</v>
      </c>
      <c r="Q61" s="31">
        <v>11</v>
      </c>
      <c r="R61" s="12">
        <f t="shared" si="2"/>
        <v>32</v>
      </c>
      <c r="S61" s="12">
        <f t="shared" si="3"/>
        <v>32</v>
      </c>
      <c r="T61" s="11"/>
    </row>
    <row r="62" spans="1:20" s="7" customFormat="1" ht="15">
      <c r="A62" s="17">
        <v>57</v>
      </c>
      <c r="B62" s="25" t="s">
        <v>329</v>
      </c>
      <c r="C62" s="25" t="s">
        <v>63</v>
      </c>
      <c r="D62" s="25" t="s">
        <v>133</v>
      </c>
      <c r="E62" s="25" t="s">
        <v>148</v>
      </c>
      <c r="F62" s="25"/>
      <c r="G62" s="25">
        <v>8</v>
      </c>
      <c r="H62" s="18" t="s">
        <v>472</v>
      </c>
      <c r="I62" s="19">
        <v>6</v>
      </c>
      <c r="J62" s="19">
        <v>5</v>
      </c>
      <c r="K62" s="19"/>
      <c r="L62" s="31">
        <v>6</v>
      </c>
      <c r="M62" s="31">
        <v>4</v>
      </c>
      <c r="N62" s="31">
        <v>7</v>
      </c>
      <c r="O62" s="31">
        <v>1</v>
      </c>
      <c r="P62" s="31">
        <v>0</v>
      </c>
      <c r="Q62" s="31"/>
      <c r="R62" s="12">
        <f t="shared" si="2"/>
        <v>29</v>
      </c>
      <c r="S62" s="12">
        <f t="shared" si="3"/>
        <v>29</v>
      </c>
      <c r="T62" s="11"/>
    </row>
    <row r="63" spans="1:20" s="7" customFormat="1" ht="15">
      <c r="A63" s="17">
        <v>58</v>
      </c>
      <c r="B63" s="25" t="s">
        <v>273</v>
      </c>
      <c r="C63" s="25" t="s">
        <v>274</v>
      </c>
      <c r="D63" s="25" t="s">
        <v>38</v>
      </c>
      <c r="E63" s="25" t="s">
        <v>148</v>
      </c>
      <c r="F63" s="25"/>
      <c r="G63" s="25">
        <v>8</v>
      </c>
      <c r="H63" s="18"/>
      <c r="I63" s="19"/>
      <c r="J63" s="19"/>
      <c r="K63" s="19"/>
      <c r="L63" s="31"/>
      <c r="M63" s="31"/>
      <c r="N63" s="31"/>
      <c r="O63" s="31"/>
      <c r="P63" s="31"/>
      <c r="Q63" s="31"/>
      <c r="R63" s="12">
        <f t="shared" si="2"/>
        <v>0</v>
      </c>
      <c r="S63" s="12">
        <f t="shared" si="3"/>
        <v>0</v>
      </c>
      <c r="T63" s="11"/>
    </row>
    <row r="64" spans="1:20" s="7" customFormat="1" ht="15">
      <c r="A64" s="17">
        <v>59</v>
      </c>
      <c r="B64" s="25" t="s">
        <v>327</v>
      </c>
      <c r="C64" s="25" t="s">
        <v>13</v>
      </c>
      <c r="D64" s="25" t="s">
        <v>60</v>
      </c>
      <c r="E64" s="25" t="s">
        <v>137</v>
      </c>
      <c r="F64" s="25"/>
      <c r="G64" s="25">
        <v>8</v>
      </c>
      <c r="H64" s="18"/>
      <c r="I64" s="19"/>
      <c r="J64" s="19"/>
      <c r="K64" s="19"/>
      <c r="L64" s="31"/>
      <c r="M64" s="31"/>
      <c r="N64" s="31"/>
      <c r="O64" s="31"/>
      <c r="P64" s="31"/>
      <c r="Q64" s="31"/>
      <c r="R64" s="12">
        <f t="shared" si="2"/>
        <v>0</v>
      </c>
      <c r="S64" s="12">
        <f t="shared" si="3"/>
        <v>0</v>
      </c>
      <c r="T64" s="11"/>
    </row>
    <row r="65" spans="1:20" s="7" customFormat="1" ht="15">
      <c r="A65" s="17">
        <v>60</v>
      </c>
      <c r="B65" s="25" t="s">
        <v>283</v>
      </c>
      <c r="C65" s="25" t="s">
        <v>65</v>
      </c>
      <c r="D65" s="25" t="s">
        <v>60</v>
      </c>
      <c r="E65" s="25" t="s">
        <v>148</v>
      </c>
      <c r="F65" s="25"/>
      <c r="G65" s="25">
        <v>8</v>
      </c>
      <c r="H65" s="18"/>
      <c r="I65" s="19"/>
      <c r="J65" s="19"/>
      <c r="K65" s="19"/>
      <c r="L65" s="31"/>
      <c r="M65" s="31"/>
      <c r="N65" s="31"/>
      <c r="O65" s="31"/>
      <c r="P65" s="31"/>
      <c r="Q65" s="36"/>
      <c r="R65" s="12">
        <f t="shared" si="2"/>
        <v>0</v>
      </c>
      <c r="S65" s="12">
        <f t="shared" si="3"/>
        <v>0</v>
      </c>
      <c r="T65" s="10"/>
    </row>
    <row r="66" spans="1:20" ht="15">
      <c r="A66" s="17">
        <v>61</v>
      </c>
      <c r="B66" s="25" t="s">
        <v>298</v>
      </c>
      <c r="C66" s="25" t="s">
        <v>141</v>
      </c>
      <c r="D66" s="25" t="s">
        <v>299</v>
      </c>
      <c r="E66" s="25" t="s">
        <v>137</v>
      </c>
      <c r="F66" s="25"/>
      <c r="G66" s="25">
        <v>8</v>
      </c>
      <c r="H66" s="18"/>
      <c r="I66" s="23"/>
      <c r="J66" s="23"/>
      <c r="K66" s="23"/>
      <c r="L66" s="32"/>
      <c r="M66" s="32"/>
      <c r="N66" s="32"/>
      <c r="O66" s="32"/>
      <c r="P66" s="32"/>
      <c r="Q66" s="31"/>
      <c r="R66" s="12">
        <f t="shared" si="2"/>
        <v>0</v>
      </c>
      <c r="S66" s="12">
        <f t="shared" si="3"/>
        <v>0</v>
      </c>
      <c r="T66" s="11"/>
    </row>
    <row r="67" spans="1:20" ht="15">
      <c r="A67" s="17">
        <v>62</v>
      </c>
      <c r="B67" s="25" t="s">
        <v>303</v>
      </c>
      <c r="C67" s="25" t="s">
        <v>87</v>
      </c>
      <c r="D67" s="25" t="s">
        <v>16</v>
      </c>
      <c r="E67" s="25" t="s">
        <v>155</v>
      </c>
      <c r="F67" s="25"/>
      <c r="G67" s="25">
        <v>8</v>
      </c>
      <c r="H67" s="18"/>
      <c r="I67" s="19"/>
      <c r="J67" s="19"/>
      <c r="K67" s="19"/>
      <c r="L67" s="31"/>
      <c r="M67" s="31"/>
      <c r="N67" s="31"/>
      <c r="O67" s="31"/>
      <c r="P67" s="31"/>
      <c r="Q67" s="36"/>
      <c r="R67" s="12">
        <f t="shared" si="2"/>
        <v>0</v>
      </c>
      <c r="S67" s="12">
        <f t="shared" si="3"/>
        <v>0</v>
      </c>
      <c r="T67" s="10"/>
    </row>
    <row r="68" spans="1:20" ht="15">
      <c r="A68" s="17">
        <v>63</v>
      </c>
      <c r="B68" s="25" t="s">
        <v>312</v>
      </c>
      <c r="C68" s="25" t="s">
        <v>313</v>
      </c>
      <c r="D68" s="25" t="s">
        <v>25</v>
      </c>
      <c r="E68" s="25" t="s">
        <v>155</v>
      </c>
      <c r="F68" s="25"/>
      <c r="G68" s="25">
        <v>8</v>
      </c>
      <c r="H68" s="18"/>
      <c r="I68" s="23"/>
      <c r="J68" s="23"/>
      <c r="K68" s="23"/>
      <c r="L68" s="32"/>
      <c r="M68" s="32"/>
      <c r="N68" s="32"/>
      <c r="O68" s="32"/>
      <c r="P68" s="32"/>
      <c r="Q68" s="36"/>
      <c r="R68" s="12">
        <f t="shared" si="2"/>
        <v>0</v>
      </c>
      <c r="S68" s="12">
        <f t="shared" si="3"/>
        <v>0</v>
      </c>
      <c r="T68" s="10"/>
    </row>
  </sheetData>
  <sheetProtection/>
  <mergeCells count="8">
    <mergeCell ref="A1:O1"/>
    <mergeCell ref="C2:D2"/>
    <mergeCell ref="B3:C3"/>
    <mergeCell ref="F3:I3"/>
    <mergeCell ref="K3:R3"/>
    <mergeCell ref="B4:C4"/>
    <mergeCell ref="F4:I4"/>
    <mergeCell ref="K4:R4"/>
  </mergeCells>
  <dataValidations count="2">
    <dataValidation type="list" allowBlank="1" showInputMessage="1" showErrorMessage="1" sqref="T5 S1:S4 S69:S65536">
      <formula1>"победитель,призёр,участник,неявка"</formula1>
    </dataValidation>
    <dataValidation type="list" allowBlank="1" showInputMessage="1" showErrorMessage="1" sqref="T6:T6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29">
      <selection activeCell="F40" sqref="F6:F40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2.375" style="4" customWidth="1"/>
    <col min="4" max="5" width="15.00390625" style="4" customWidth="1"/>
    <col min="6" max="6" width="23.75390625" style="9" customWidth="1"/>
    <col min="7" max="7" width="6.375" style="4" customWidth="1"/>
    <col min="8" max="8" width="6.875" style="20" customWidth="1"/>
    <col min="9" max="18" width="5.00390625" style="20" customWidth="1"/>
    <col min="19" max="20" width="6.25390625" style="2" customWidth="1"/>
    <col min="21" max="21" width="9.125" style="2" customWidth="1"/>
    <col min="22" max="22" width="22.25390625" style="2" customWidth="1"/>
    <col min="23" max="16384" width="9.125" style="2" customWidth="1"/>
  </cols>
  <sheetData>
    <row r="1" spans="1:22" ht="30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/>
      <c r="S1"/>
      <c r="T1"/>
      <c r="U1"/>
      <c r="V1"/>
    </row>
    <row r="2" spans="1:22" ht="30" customHeight="1">
      <c r="A2" s="1"/>
      <c r="B2" s="1"/>
      <c r="C2" s="58"/>
      <c r="D2" s="58"/>
      <c r="E2" s="14"/>
      <c r="F2" s="8" t="s">
        <v>443</v>
      </c>
      <c r="G2" s="1"/>
      <c r="H2" s="14"/>
      <c r="I2" s="14"/>
      <c r="J2" s="14"/>
      <c r="K2" s="14"/>
      <c r="L2" s="14"/>
      <c r="M2" s="14"/>
      <c r="N2" s="14"/>
      <c r="O2" s="14"/>
      <c r="P2" s="14"/>
      <c r="Q2" s="14"/>
      <c r="R2"/>
      <c r="S2"/>
      <c r="T2"/>
      <c r="U2"/>
      <c r="V2"/>
    </row>
    <row r="3" spans="1:22" ht="15">
      <c r="A3" s="3"/>
      <c r="B3" s="61" t="s">
        <v>11</v>
      </c>
      <c r="C3" s="61"/>
      <c r="D3"/>
      <c r="E3"/>
      <c r="F3" s="60" t="s">
        <v>0</v>
      </c>
      <c r="G3" s="60"/>
      <c r="H3" s="60"/>
      <c r="I3" s="60"/>
      <c r="J3" s="21"/>
      <c r="K3" s="60" t="s">
        <v>1</v>
      </c>
      <c r="L3" s="60"/>
      <c r="M3" s="60"/>
      <c r="N3" s="60"/>
      <c r="O3" s="60"/>
      <c r="P3" s="60"/>
      <c r="Q3" s="60"/>
      <c r="R3" s="60"/>
      <c r="S3" s="60"/>
      <c r="T3" s="60"/>
      <c r="U3"/>
      <c r="V3"/>
    </row>
    <row r="4" spans="1:20" s="6" customFormat="1" ht="43.5" customHeight="1">
      <c r="A4" s="5"/>
      <c r="B4" s="59" t="s">
        <v>103</v>
      </c>
      <c r="C4" s="59"/>
      <c r="F4" s="59" t="s">
        <v>435</v>
      </c>
      <c r="G4" s="59"/>
      <c r="H4" s="59"/>
      <c r="I4" s="59"/>
      <c r="J4" s="16"/>
      <c r="K4" s="59" t="s">
        <v>12</v>
      </c>
      <c r="L4" s="59"/>
      <c r="M4" s="59"/>
      <c r="N4" s="59"/>
      <c r="O4" s="59"/>
      <c r="P4" s="59"/>
      <c r="Q4" s="59"/>
      <c r="R4" s="59"/>
      <c r="S4" s="59"/>
      <c r="T4" s="59"/>
    </row>
    <row r="5" spans="1:22" s="7" customFormat="1" ht="92.25" customHeight="1">
      <c r="A5" s="15" t="s">
        <v>2</v>
      </c>
      <c r="B5" s="13" t="s">
        <v>3</v>
      </c>
      <c r="C5" s="13" t="s">
        <v>4</v>
      </c>
      <c r="D5" s="13" t="s">
        <v>5</v>
      </c>
      <c r="E5" s="13" t="s">
        <v>163</v>
      </c>
      <c r="F5" s="13" t="s">
        <v>136</v>
      </c>
      <c r="G5" s="13" t="s">
        <v>441</v>
      </c>
      <c r="H5" s="13" t="s">
        <v>135</v>
      </c>
      <c r="I5" s="22" t="s">
        <v>202</v>
      </c>
      <c r="J5" s="22" t="s">
        <v>203</v>
      </c>
      <c r="K5" s="22" t="s">
        <v>205</v>
      </c>
      <c r="L5" s="22" t="s">
        <v>206</v>
      </c>
      <c r="M5" s="22" t="s">
        <v>438</v>
      </c>
      <c r="N5" s="22" t="s">
        <v>439</v>
      </c>
      <c r="O5" s="22" t="s">
        <v>207</v>
      </c>
      <c r="P5" s="22" t="s">
        <v>208</v>
      </c>
      <c r="Q5" s="22" t="s">
        <v>209</v>
      </c>
      <c r="R5" s="22" t="s">
        <v>440</v>
      </c>
      <c r="S5" s="22" t="s">
        <v>210</v>
      </c>
      <c r="T5" s="13" t="s">
        <v>6</v>
      </c>
      <c r="U5" s="13" t="s">
        <v>437</v>
      </c>
      <c r="V5" s="13" t="s">
        <v>7</v>
      </c>
    </row>
    <row r="6" spans="1:22" s="7" customFormat="1" ht="15">
      <c r="A6" s="17">
        <v>1</v>
      </c>
      <c r="B6" s="25" t="s">
        <v>153</v>
      </c>
      <c r="C6" s="25" t="s">
        <v>55</v>
      </c>
      <c r="D6" s="25" t="s">
        <v>38</v>
      </c>
      <c r="E6" s="25" t="s">
        <v>151</v>
      </c>
      <c r="F6" s="25"/>
      <c r="G6" s="25">
        <v>9</v>
      </c>
      <c r="H6" s="18" t="s">
        <v>501</v>
      </c>
      <c r="I6" s="19">
        <v>15</v>
      </c>
      <c r="J6" s="19">
        <v>6</v>
      </c>
      <c r="K6" s="19">
        <v>13</v>
      </c>
      <c r="L6" s="19">
        <v>4</v>
      </c>
      <c r="M6" s="19"/>
      <c r="N6" s="19"/>
      <c r="O6" s="19">
        <v>14</v>
      </c>
      <c r="P6" s="19">
        <v>9</v>
      </c>
      <c r="Q6" s="19">
        <v>7</v>
      </c>
      <c r="R6" s="19">
        <v>5</v>
      </c>
      <c r="S6" s="19">
        <v>16</v>
      </c>
      <c r="T6" s="12">
        <v>89</v>
      </c>
      <c r="U6" s="12">
        <v>89</v>
      </c>
      <c r="V6" s="11"/>
    </row>
    <row r="7" spans="1:22" s="7" customFormat="1" ht="15">
      <c r="A7" s="17">
        <v>2</v>
      </c>
      <c r="B7" s="53" t="s">
        <v>150</v>
      </c>
      <c r="C7" s="53" t="s">
        <v>118</v>
      </c>
      <c r="D7" s="53" t="s">
        <v>97</v>
      </c>
      <c r="E7" s="52" t="s">
        <v>160</v>
      </c>
      <c r="F7" s="52"/>
      <c r="G7" s="52">
        <v>9</v>
      </c>
      <c r="H7" s="18" t="s">
        <v>514</v>
      </c>
      <c r="I7" s="19">
        <v>15</v>
      </c>
      <c r="J7" s="19">
        <v>6</v>
      </c>
      <c r="K7" s="19">
        <v>13</v>
      </c>
      <c r="L7" s="19">
        <v>4</v>
      </c>
      <c r="M7" s="19"/>
      <c r="N7" s="19"/>
      <c r="O7" s="19">
        <v>13</v>
      </c>
      <c r="P7" s="19">
        <v>7</v>
      </c>
      <c r="Q7" s="19">
        <v>7</v>
      </c>
      <c r="R7" s="19">
        <v>5</v>
      </c>
      <c r="S7" s="19">
        <v>18</v>
      </c>
      <c r="T7" s="12">
        <v>88</v>
      </c>
      <c r="U7" s="12">
        <v>88</v>
      </c>
      <c r="V7" s="11"/>
    </row>
    <row r="8" spans="1:22" s="7" customFormat="1" ht="15">
      <c r="A8" s="17">
        <v>3</v>
      </c>
      <c r="B8" s="25" t="s">
        <v>18</v>
      </c>
      <c r="C8" s="25" t="s">
        <v>19</v>
      </c>
      <c r="D8" s="25" t="s">
        <v>16</v>
      </c>
      <c r="E8" s="25" t="s">
        <v>148</v>
      </c>
      <c r="F8" s="25"/>
      <c r="G8" s="25">
        <v>9</v>
      </c>
      <c r="H8" s="18" t="s">
        <v>502</v>
      </c>
      <c r="I8" s="19">
        <v>14</v>
      </c>
      <c r="J8" s="19">
        <v>4</v>
      </c>
      <c r="K8" s="19">
        <v>14</v>
      </c>
      <c r="L8" s="19">
        <v>4</v>
      </c>
      <c r="M8" s="19"/>
      <c r="N8" s="19"/>
      <c r="O8" s="19">
        <v>13</v>
      </c>
      <c r="P8" s="19">
        <v>8</v>
      </c>
      <c r="Q8" s="19">
        <v>9</v>
      </c>
      <c r="R8" s="19">
        <v>2</v>
      </c>
      <c r="S8" s="24">
        <v>17</v>
      </c>
      <c r="T8" s="12">
        <v>85</v>
      </c>
      <c r="U8" s="12">
        <v>85</v>
      </c>
      <c r="V8" s="10"/>
    </row>
    <row r="9" spans="1:22" s="7" customFormat="1" ht="15">
      <c r="A9" s="17">
        <v>4</v>
      </c>
      <c r="B9" s="25" t="s">
        <v>351</v>
      </c>
      <c r="C9" s="25" t="s">
        <v>112</v>
      </c>
      <c r="D9" s="25" t="s">
        <v>52</v>
      </c>
      <c r="E9" s="25" t="s">
        <v>148</v>
      </c>
      <c r="F9" s="25"/>
      <c r="G9" s="25">
        <v>9</v>
      </c>
      <c r="H9" s="18" t="s">
        <v>503</v>
      </c>
      <c r="I9" s="19">
        <v>12</v>
      </c>
      <c r="J9" s="19">
        <v>5</v>
      </c>
      <c r="K9" s="19">
        <v>14</v>
      </c>
      <c r="L9" s="19">
        <v>4</v>
      </c>
      <c r="M9" s="19"/>
      <c r="N9" s="19"/>
      <c r="O9" s="19">
        <v>14</v>
      </c>
      <c r="P9" s="19">
        <v>8</v>
      </c>
      <c r="Q9" s="19">
        <v>7</v>
      </c>
      <c r="R9" s="19">
        <v>4</v>
      </c>
      <c r="S9" s="19">
        <v>17</v>
      </c>
      <c r="T9" s="12">
        <v>85</v>
      </c>
      <c r="U9" s="12">
        <v>85</v>
      </c>
      <c r="V9" s="11"/>
    </row>
    <row r="10" spans="1:22" s="7" customFormat="1" ht="15">
      <c r="A10" s="17">
        <v>5</v>
      </c>
      <c r="B10" s="25" t="s">
        <v>162</v>
      </c>
      <c r="C10" s="25" t="s">
        <v>116</v>
      </c>
      <c r="D10" s="25" t="s">
        <v>14</v>
      </c>
      <c r="E10" s="25" t="s">
        <v>160</v>
      </c>
      <c r="F10" s="25"/>
      <c r="G10" s="25">
        <v>9</v>
      </c>
      <c r="H10" s="18" t="s">
        <v>512</v>
      </c>
      <c r="I10" s="19">
        <v>16</v>
      </c>
      <c r="J10" s="19">
        <v>4</v>
      </c>
      <c r="K10" s="19">
        <v>14</v>
      </c>
      <c r="L10" s="19">
        <v>4</v>
      </c>
      <c r="M10" s="19"/>
      <c r="N10" s="19"/>
      <c r="O10" s="19">
        <v>11</v>
      </c>
      <c r="P10" s="19">
        <v>9</v>
      </c>
      <c r="Q10" s="19">
        <v>7</v>
      </c>
      <c r="R10" s="19">
        <v>1</v>
      </c>
      <c r="S10" s="19">
        <v>18</v>
      </c>
      <c r="T10" s="12">
        <v>84</v>
      </c>
      <c r="U10" s="12">
        <v>84</v>
      </c>
      <c r="V10" s="11"/>
    </row>
    <row r="11" spans="1:22" s="7" customFormat="1" ht="15">
      <c r="A11" s="17">
        <v>6</v>
      </c>
      <c r="B11" s="25" t="s">
        <v>371</v>
      </c>
      <c r="C11" s="25" t="s">
        <v>372</v>
      </c>
      <c r="D11" s="25" t="s">
        <v>20</v>
      </c>
      <c r="E11" s="25" t="s">
        <v>137</v>
      </c>
      <c r="F11" s="25"/>
      <c r="G11" s="25">
        <v>9</v>
      </c>
      <c r="H11" s="18" t="s">
        <v>521</v>
      </c>
      <c r="I11" s="19">
        <v>15</v>
      </c>
      <c r="J11" s="19">
        <v>3</v>
      </c>
      <c r="K11" s="19">
        <v>11</v>
      </c>
      <c r="L11" s="19">
        <v>4</v>
      </c>
      <c r="M11" s="19"/>
      <c r="N11" s="19"/>
      <c r="O11" s="19">
        <v>13</v>
      </c>
      <c r="P11" s="19">
        <v>8</v>
      </c>
      <c r="Q11" s="19">
        <v>7</v>
      </c>
      <c r="R11" s="19">
        <v>4</v>
      </c>
      <c r="S11" s="19">
        <v>18</v>
      </c>
      <c r="T11" s="12">
        <v>83</v>
      </c>
      <c r="U11" s="12">
        <v>83</v>
      </c>
      <c r="V11" s="11"/>
    </row>
    <row r="12" spans="1:22" s="7" customFormat="1" ht="15">
      <c r="A12" s="17">
        <v>7</v>
      </c>
      <c r="B12" s="25" t="s">
        <v>147</v>
      </c>
      <c r="C12" s="25" t="s">
        <v>43</v>
      </c>
      <c r="D12" s="25" t="s">
        <v>31</v>
      </c>
      <c r="E12" s="25" t="s">
        <v>146</v>
      </c>
      <c r="F12" s="27"/>
      <c r="G12" s="25">
        <v>9</v>
      </c>
      <c r="H12" s="18" t="s">
        <v>522</v>
      </c>
      <c r="I12" s="19">
        <v>14</v>
      </c>
      <c r="J12" s="19">
        <v>4</v>
      </c>
      <c r="K12" s="19">
        <v>13</v>
      </c>
      <c r="L12" s="19">
        <v>3</v>
      </c>
      <c r="M12" s="19"/>
      <c r="N12" s="19"/>
      <c r="O12" s="19">
        <v>13</v>
      </c>
      <c r="P12" s="19">
        <v>6</v>
      </c>
      <c r="Q12" s="19">
        <v>8</v>
      </c>
      <c r="R12" s="19">
        <v>3</v>
      </c>
      <c r="S12" s="19">
        <v>18</v>
      </c>
      <c r="T12" s="12">
        <v>82</v>
      </c>
      <c r="U12" s="12">
        <v>82</v>
      </c>
      <c r="V12" s="11"/>
    </row>
    <row r="13" spans="1:22" s="7" customFormat="1" ht="15">
      <c r="A13" s="17">
        <v>8</v>
      </c>
      <c r="B13" s="25" t="s">
        <v>161</v>
      </c>
      <c r="C13" s="25" t="s">
        <v>90</v>
      </c>
      <c r="D13" s="25" t="s">
        <v>38</v>
      </c>
      <c r="E13" s="25" t="s">
        <v>160</v>
      </c>
      <c r="F13" s="27"/>
      <c r="G13" s="25">
        <v>9</v>
      </c>
      <c r="H13" s="18" t="s">
        <v>504</v>
      </c>
      <c r="I13" s="23">
        <v>15</v>
      </c>
      <c r="J13" s="23">
        <v>4</v>
      </c>
      <c r="K13" s="23">
        <v>14</v>
      </c>
      <c r="L13" s="23">
        <v>4</v>
      </c>
      <c r="M13" s="23"/>
      <c r="N13" s="23"/>
      <c r="O13" s="23">
        <v>10</v>
      </c>
      <c r="P13" s="23">
        <v>8</v>
      </c>
      <c r="Q13" s="23">
        <v>8</v>
      </c>
      <c r="R13" s="23">
        <v>3</v>
      </c>
      <c r="S13" s="19">
        <v>15</v>
      </c>
      <c r="T13" s="12">
        <v>81</v>
      </c>
      <c r="U13" s="12">
        <v>81</v>
      </c>
      <c r="V13" s="11"/>
    </row>
    <row r="14" spans="1:22" s="7" customFormat="1" ht="15">
      <c r="A14" s="17">
        <v>9</v>
      </c>
      <c r="B14" s="25" t="s">
        <v>348</v>
      </c>
      <c r="C14" s="25" t="s">
        <v>126</v>
      </c>
      <c r="D14" s="25" t="s">
        <v>349</v>
      </c>
      <c r="E14" s="25" t="s">
        <v>148</v>
      </c>
      <c r="F14" s="25"/>
      <c r="G14" s="25">
        <v>9</v>
      </c>
      <c r="H14" s="18" t="s">
        <v>509</v>
      </c>
      <c r="I14" s="43">
        <v>14</v>
      </c>
      <c r="J14" s="43">
        <v>4</v>
      </c>
      <c r="K14" s="43">
        <v>12</v>
      </c>
      <c r="L14" s="43">
        <v>4</v>
      </c>
      <c r="M14" s="43"/>
      <c r="N14" s="43"/>
      <c r="O14" s="43">
        <v>13</v>
      </c>
      <c r="P14" s="43">
        <v>8</v>
      </c>
      <c r="Q14" s="43">
        <v>6</v>
      </c>
      <c r="R14" s="43">
        <v>4</v>
      </c>
      <c r="S14" s="24">
        <v>16</v>
      </c>
      <c r="T14" s="12">
        <v>81</v>
      </c>
      <c r="U14" s="12">
        <v>81</v>
      </c>
      <c r="V14" s="10"/>
    </row>
    <row r="15" spans="1:22" s="7" customFormat="1" ht="15">
      <c r="A15" s="17">
        <v>10</v>
      </c>
      <c r="B15" s="25" t="s">
        <v>350</v>
      </c>
      <c r="C15" s="25" t="s">
        <v>55</v>
      </c>
      <c r="D15" s="25" t="s">
        <v>33</v>
      </c>
      <c r="E15" s="25" t="s">
        <v>148</v>
      </c>
      <c r="F15" s="25"/>
      <c r="G15" s="25">
        <v>9</v>
      </c>
      <c r="H15" s="18" t="s">
        <v>513</v>
      </c>
      <c r="I15" s="19">
        <v>15</v>
      </c>
      <c r="J15" s="19">
        <v>6</v>
      </c>
      <c r="K15" s="19">
        <v>13</v>
      </c>
      <c r="L15" s="19">
        <v>4</v>
      </c>
      <c r="M15" s="19"/>
      <c r="N15" s="19"/>
      <c r="O15" s="19">
        <v>12</v>
      </c>
      <c r="P15" s="19">
        <v>8</v>
      </c>
      <c r="Q15" s="19">
        <v>7</v>
      </c>
      <c r="R15" s="19">
        <v>2</v>
      </c>
      <c r="S15" s="19">
        <v>14</v>
      </c>
      <c r="T15" s="12">
        <v>81</v>
      </c>
      <c r="U15" s="12">
        <v>81</v>
      </c>
      <c r="V15" s="11"/>
    </row>
    <row r="16" spans="1:22" s="7" customFormat="1" ht="15">
      <c r="A16" s="17">
        <v>11</v>
      </c>
      <c r="B16" s="25" t="s">
        <v>150</v>
      </c>
      <c r="C16" s="25" t="s">
        <v>118</v>
      </c>
      <c r="D16" s="25" t="s">
        <v>14</v>
      </c>
      <c r="E16" s="25" t="s">
        <v>151</v>
      </c>
      <c r="F16" s="25"/>
      <c r="G16" s="25">
        <v>9</v>
      </c>
      <c r="H16" s="18" t="s">
        <v>500</v>
      </c>
      <c r="I16" s="23">
        <v>14</v>
      </c>
      <c r="J16" s="23">
        <v>4</v>
      </c>
      <c r="K16" s="23">
        <v>14</v>
      </c>
      <c r="L16" s="23">
        <v>4</v>
      </c>
      <c r="M16" s="23"/>
      <c r="N16" s="23"/>
      <c r="O16" s="23">
        <v>10</v>
      </c>
      <c r="P16" s="23">
        <v>6</v>
      </c>
      <c r="Q16" s="23">
        <v>7</v>
      </c>
      <c r="R16" s="23">
        <v>5</v>
      </c>
      <c r="S16" s="43">
        <v>16</v>
      </c>
      <c r="T16" s="12">
        <v>80</v>
      </c>
      <c r="U16" s="12">
        <v>80</v>
      </c>
      <c r="V16" s="45"/>
    </row>
    <row r="17" spans="1:22" s="7" customFormat="1" ht="15">
      <c r="A17" s="17">
        <v>12</v>
      </c>
      <c r="B17" s="25" t="s">
        <v>356</v>
      </c>
      <c r="C17" s="25" t="s">
        <v>121</v>
      </c>
      <c r="D17" s="25" t="s">
        <v>131</v>
      </c>
      <c r="E17" s="25" t="s">
        <v>143</v>
      </c>
      <c r="F17" s="25"/>
      <c r="G17" s="25">
        <v>9</v>
      </c>
      <c r="H17" s="18" t="s">
        <v>493</v>
      </c>
      <c r="I17" s="19">
        <v>15</v>
      </c>
      <c r="J17" s="19">
        <v>5</v>
      </c>
      <c r="K17" s="19">
        <v>14</v>
      </c>
      <c r="L17" s="19">
        <v>4</v>
      </c>
      <c r="M17" s="19"/>
      <c r="N17" s="19"/>
      <c r="O17" s="19">
        <v>12</v>
      </c>
      <c r="P17" s="19">
        <v>9</v>
      </c>
      <c r="Q17" s="19">
        <v>9</v>
      </c>
      <c r="R17" s="19">
        <v>0</v>
      </c>
      <c r="S17" s="19">
        <v>12</v>
      </c>
      <c r="T17" s="12">
        <v>80</v>
      </c>
      <c r="U17" s="12">
        <v>80</v>
      </c>
      <c r="V17" s="11"/>
    </row>
    <row r="18" spans="1:22" s="7" customFormat="1" ht="15">
      <c r="A18" s="17">
        <v>13</v>
      </c>
      <c r="B18" s="25" t="s">
        <v>370</v>
      </c>
      <c r="C18" s="25" t="s">
        <v>61</v>
      </c>
      <c r="D18" s="25" t="s">
        <v>38</v>
      </c>
      <c r="E18" s="25" t="s">
        <v>137</v>
      </c>
      <c r="F18" s="25"/>
      <c r="G18" s="25">
        <v>9</v>
      </c>
      <c r="H18" s="18" t="s">
        <v>519</v>
      </c>
      <c r="I18" s="19">
        <v>14</v>
      </c>
      <c r="J18" s="19">
        <v>4</v>
      </c>
      <c r="K18" s="19">
        <v>14</v>
      </c>
      <c r="L18" s="19">
        <v>4</v>
      </c>
      <c r="M18" s="19"/>
      <c r="N18" s="19"/>
      <c r="O18" s="19">
        <v>11</v>
      </c>
      <c r="P18" s="19">
        <v>9</v>
      </c>
      <c r="Q18" s="19">
        <v>8</v>
      </c>
      <c r="R18" s="19">
        <v>4</v>
      </c>
      <c r="S18" s="24">
        <v>12</v>
      </c>
      <c r="T18" s="12">
        <v>80</v>
      </c>
      <c r="U18" s="12">
        <v>80</v>
      </c>
      <c r="V18" s="10"/>
    </row>
    <row r="19" spans="1:22" s="7" customFormat="1" ht="15">
      <c r="A19" s="17">
        <v>14</v>
      </c>
      <c r="B19" s="25" t="s">
        <v>365</v>
      </c>
      <c r="C19" s="25" t="s">
        <v>63</v>
      </c>
      <c r="D19" s="25" t="s">
        <v>98</v>
      </c>
      <c r="E19" s="25" t="s">
        <v>148</v>
      </c>
      <c r="F19" s="25"/>
      <c r="G19" s="25">
        <v>9</v>
      </c>
      <c r="H19" s="18" t="s">
        <v>495</v>
      </c>
      <c r="I19" s="19">
        <v>14</v>
      </c>
      <c r="J19" s="19">
        <v>6</v>
      </c>
      <c r="K19" s="19">
        <v>12</v>
      </c>
      <c r="L19" s="19">
        <v>4</v>
      </c>
      <c r="M19" s="19"/>
      <c r="N19" s="19"/>
      <c r="O19" s="19">
        <v>13</v>
      </c>
      <c r="P19" s="19">
        <v>9</v>
      </c>
      <c r="Q19" s="19">
        <v>6</v>
      </c>
      <c r="R19" s="19">
        <v>4</v>
      </c>
      <c r="S19" s="19">
        <v>12</v>
      </c>
      <c r="T19" s="12">
        <v>80</v>
      </c>
      <c r="U19" s="12">
        <v>80</v>
      </c>
      <c r="V19" s="11"/>
    </row>
    <row r="20" spans="1:22" s="7" customFormat="1" ht="15">
      <c r="A20" s="17">
        <v>15</v>
      </c>
      <c r="B20" s="25" t="s">
        <v>245</v>
      </c>
      <c r="C20" s="25" t="s">
        <v>69</v>
      </c>
      <c r="D20" s="25" t="s">
        <v>23</v>
      </c>
      <c r="E20" s="25" t="s">
        <v>148</v>
      </c>
      <c r="F20" s="25"/>
      <c r="G20" s="25">
        <v>9</v>
      </c>
      <c r="H20" s="18" t="s">
        <v>516</v>
      </c>
      <c r="I20" s="19">
        <v>14</v>
      </c>
      <c r="J20" s="19">
        <v>5</v>
      </c>
      <c r="K20" s="19">
        <v>13</v>
      </c>
      <c r="L20" s="19">
        <v>4</v>
      </c>
      <c r="M20" s="19"/>
      <c r="N20" s="19"/>
      <c r="O20" s="19">
        <v>14</v>
      </c>
      <c r="P20" s="19">
        <v>8</v>
      </c>
      <c r="Q20" s="19">
        <v>3</v>
      </c>
      <c r="R20" s="19">
        <v>1</v>
      </c>
      <c r="S20" s="19">
        <v>17</v>
      </c>
      <c r="T20" s="12">
        <v>79</v>
      </c>
      <c r="U20" s="12">
        <v>79</v>
      </c>
      <c r="V20" s="11"/>
    </row>
    <row r="21" spans="1:22" s="7" customFormat="1" ht="15">
      <c r="A21" s="17">
        <v>16</v>
      </c>
      <c r="B21" s="25" t="s">
        <v>354</v>
      </c>
      <c r="C21" s="25" t="s">
        <v>355</v>
      </c>
      <c r="D21" s="25" t="s">
        <v>223</v>
      </c>
      <c r="E21" s="25" t="s">
        <v>160</v>
      </c>
      <c r="F21" s="25"/>
      <c r="G21" s="25">
        <v>9</v>
      </c>
      <c r="H21" s="18" t="s">
        <v>517</v>
      </c>
      <c r="I21" s="19">
        <v>14</v>
      </c>
      <c r="J21" s="19">
        <v>5</v>
      </c>
      <c r="K21" s="19">
        <v>11</v>
      </c>
      <c r="L21" s="19">
        <v>4</v>
      </c>
      <c r="M21" s="19"/>
      <c r="N21" s="19"/>
      <c r="O21" s="19">
        <v>10</v>
      </c>
      <c r="P21" s="19">
        <v>6</v>
      </c>
      <c r="Q21" s="19">
        <v>8</v>
      </c>
      <c r="R21" s="19">
        <v>3</v>
      </c>
      <c r="S21" s="19">
        <v>17</v>
      </c>
      <c r="T21" s="12">
        <v>78</v>
      </c>
      <c r="U21" s="12">
        <v>78</v>
      </c>
      <c r="V21" s="11"/>
    </row>
    <row r="22" spans="1:22" s="7" customFormat="1" ht="15">
      <c r="A22" s="17">
        <v>17</v>
      </c>
      <c r="B22" s="25" t="s">
        <v>40</v>
      </c>
      <c r="C22" s="25" t="s">
        <v>41</v>
      </c>
      <c r="D22" s="25" t="s">
        <v>42</v>
      </c>
      <c r="E22" s="25" t="s">
        <v>155</v>
      </c>
      <c r="F22" s="25"/>
      <c r="G22" s="25">
        <v>9</v>
      </c>
      <c r="H22" s="18" t="s">
        <v>505</v>
      </c>
      <c r="I22" s="23">
        <v>15</v>
      </c>
      <c r="J22" s="23">
        <v>4</v>
      </c>
      <c r="K22" s="23">
        <v>14</v>
      </c>
      <c r="L22" s="23">
        <v>2</v>
      </c>
      <c r="M22" s="23"/>
      <c r="N22" s="23"/>
      <c r="O22" s="23">
        <v>12</v>
      </c>
      <c r="P22" s="23">
        <v>10</v>
      </c>
      <c r="Q22" s="23">
        <v>4</v>
      </c>
      <c r="R22" s="23">
        <v>4</v>
      </c>
      <c r="S22" s="24">
        <v>13</v>
      </c>
      <c r="T22" s="12">
        <v>78</v>
      </c>
      <c r="U22" s="12">
        <v>78</v>
      </c>
      <c r="V22" s="10"/>
    </row>
    <row r="23" spans="1:22" s="7" customFormat="1" ht="15">
      <c r="A23" s="17">
        <v>18</v>
      </c>
      <c r="B23" s="25" t="s">
        <v>363</v>
      </c>
      <c r="C23" s="25" t="s">
        <v>95</v>
      </c>
      <c r="D23" s="25" t="s">
        <v>47</v>
      </c>
      <c r="E23" s="25" t="s">
        <v>160</v>
      </c>
      <c r="F23" s="25"/>
      <c r="G23" s="25">
        <v>9</v>
      </c>
      <c r="H23" s="18" t="s">
        <v>506</v>
      </c>
      <c r="I23" s="19">
        <v>14</v>
      </c>
      <c r="J23" s="19">
        <v>4</v>
      </c>
      <c r="K23" s="19">
        <v>13</v>
      </c>
      <c r="L23" s="19">
        <v>4</v>
      </c>
      <c r="M23" s="19"/>
      <c r="N23" s="19"/>
      <c r="O23" s="19">
        <v>12</v>
      </c>
      <c r="P23" s="19">
        <v>8</v>
      </c>
      <c r="Q23" s="19">
        <v>10</v>
      </c>
      <c r="R23" s="19">
        <v>1</v>
      </c>
      <c r="S23" s="19">
        <v>11</v>
      </c>
      <c r="T23" s="12">
        <v>77</v>
      </c>
      <c r="U23" s="12">
        <v>77</v>
      </c>
      <c r="V23" s="11"/>
    </row>
    <row r="24" spans="1:22" s="7" customFormat="1" ht="15">
      <c r="A24" s="17">
        <v>19</v>
      </c>
      <c r="B24" s="25" t="s">
        <v>152</v>
      </c>
      <c r="C24" s="25" t="s">
        <v>113</v>
      </c>
      <c r="D24" s="25" t="s">
        <v>38</v>
      </c>
      <c r="E24" s="25" t="s">
        <v>151</v>
      </c>
      <c r="F24" s="25"/>
      <c r="G24" s="25">
        <v>9</v>
      </c>
      <c r="H24" s="18" t="s">
        <v>523</v>
      </c>
      <c r="I24" s="19">
        <v>14</v>
      </c>
      <c r="J24" s="19">
        <v>4</v>
      </c>
      <c r="K24" s="19">
        <v>14</v>
      </c>
      <c r="L24" s="19">
        <v>4</v>
      </c>
      <c r="M24" s="19"/>
      <c r="N24" s="19"/>
      <c r="O24" s="19">
        <v>10</v>
      </c>
      <c r="P24" s="19">
        <v>8</v>
      </c>
      <c r="Q24" s="19">
        <v>9</v>
      </c>
      <c r="R24" s="19">
        <v>0</v>
      </c>
      <c r="S24" s="19">
        <v>14</v>
      </c>
      <c r="T24" s="12">
        <v>77</v>
      </c>
      <c r="U24" s="12">
        <v>77</v>
      </c>
      <c r="V24" s="11"/>
    </row>
    <row r="25" spans="1:22" s="7" customFormat="1" ht="15">
      <c r="A25" s="17">
        <v>20</v>
      </c>
      <c r="B25" s="25" t="s">
        <v>361</v>
      </c>
      <c r="C25" s="25" t="s">
        <v>362</v>
      </c>
      <c r="D25" s="25" t="s">
        <v>177</v>
      </c>
      <c r="E25" s="25" t="s">
        <v>151</v>
      </c>
      <c r="F25" s="25"/>
      <c r="G25" s="25">
        <v>9</v>
      </c>
      <c r="H25" s="18" t="s">
        <v>508</v>
      </c>
      <c r="I25" s="19">
        <v>13</v>
      </c>
      <c r="J25" s="19">
        <v>3</v>
      </c>
      <c r="K25" s="19">
        <v>11</v>
      </c>
      <c r="L25" s="19">
        <v>4</v>
      </c>
      <c r="M25" s="19"/>
      <c r="N25" s="19"/>
      <c r="O25" s="19">
        <v>11</v>
      </c>
      <c r="P25" s="19">
        <v>9</v>
      </c>
      <c r="Q25" s="19">
        <v>7</v>
      </c>
      <c r="R25" s="19">
        <v>1</v>
      </c>
      <c r="S25" s="24">
        <v>17</v>
      </c>
      <c r="T25" s="12">
        <v>76</v>
      </c>
      <c r="U25" s="12">
        <v>76</v>
      </c>
      <c r="V25" s="10"/>
    </row>
    <row r="26" spans="1:22" s="7" customFormat="1" ht="15">
      <c r="A26" s="17">
        <v>21</v>
      </c>
      <c r="B26" s="25" t="s">
        <v>154</v>
      </c>
      <c r="C26" s="25" t="s">
        <v>26</v>
      </c>
      <c r="D26" s="25" t="s">
        <v>50</v>
      </c>
      <c r="E26" s="25" t="s">
        <v>155</v>
      </c>
      <c r="F26" s="25"/>
      <c r="G26" s="25">
        <v>9</v>
      </c>
      <c r="H26" s="18" t="s">
        <v>491</v>
      </c>
      <c r="I26" s="19">
        <v>14</v>
      </c>
      <c r="J26" s="19">
        <v>5</v>
      </c>
      <c r="K26" s="19">
        <v>13</v>
      </c>
      <c r="L26" s="19">
        <v>4</v>
      </c>
      <c r="M26" s="19"/>
      <c r="N26" s="19"/>
      <c r="O26" s="19">
        <v>11</v>
      </c>
      <c r="P26" s="19">
        <v>8</v>
      </c>
      <c r="Q26" s="19">
        <v>6</v>
      </c>
      <c r="R26" s="19">
        <v>3</v>
      </c>
      <c r="S26" s="24">
        <v>12</v>
      </c>
      <c r="T26" s="12">
        <v>76</v>
      </c>
      <c r="U26" s="12">
        <v>76</v>
      </c>
      <c r="V26" s="10"/>
    </row>
    <row r="27" spans="1:22" s="7" customFormat="1" ht="15">
      <c r="A27" s="17">
        <v>22</v>
      </c>
      <c r="B27" s="25" t="s">
        <v>360</v>
      </c>
      <c r="C27" s="25" t="s">
        <v>43</v>
      </c>
      <c r="D27" s="25" t="s">
        <v>105</v>
      </c>
      <c r="E27" s="25" t="s">
        <v>155</v>
      </c>
      <c r="F27" s="25"/>
      <c r="G27" s="25">
        <v>9</v>
      </c>
      <c r="H27" s="18" t="s">
        <v>510</v>
      </c>
      <c r="I27" s="23">
        <v>15</v>
      </c>
      <c r="J27" s="23">
        <v>5</v>
      </c>
      <c r="K27" s="23">
        <v>14</v>
      </c>
      <c r="L27" s="23">
        <v>4</v>
      </c>
      <c r="M27" s="23"/>
      <c r="N27" s="23"/>
      <c r="O27" s="23">
        <v>12</v>
      </c>
      <c r="P27" s="23">
        <v>8</v>
      </c>
      <c r="Q27" s="23">
        <v>7</v>
      </c>
      <c r="R27" s="23">
        <v>0</v>
      </c>
      <c r="S27" s="19">
        <v>8</v>
      </c>
      <c r="T27" s="12">
        <v>73</v>
      </c>
      <c r="U27" s="12">
        <v>73</v>
      </c>
      <c r="V27" s="11"/>
    </row>
    <row r="28" spans="1:22" s="7" customFormat="1" ht="15">
      <c r="A28" s="17">
        <v>23</v>
      </c>
      <c r="B28" s="25" t="s">
        <v>357</v>
      </c>
      <c r="C28" s="25" t="s">
        <v>144</v>
      </c>
      <c r="D28" s="25" t="s">
        <v>120</v>
      </c>
      <c r="E28" s="25" t="s">
        <v>143</v>
      </c>
      <c r="F28" s="25"/>
      <c r="G28" s="25">
        <v>9</v>
      </c>
      <c r="H28" s="18" t="s">
        <v>524</v>
      </c>
      <c r="I28" s="19">
        <v>13</v>
      </c>
      <c r="J28" s="19">
        <v>4</v>
      </c>
      <c r="K28" s="19">
        <v>14</v>
      </c>
      <c r="L28" s="19">
        <v>4</v>
      </c>
      <c r="M28" s="19"/>
      <c r="N28" s="19"/>
      <c r="O28" s="19">
        <v>12</v>
      </c>
      <c r="P28" s="19">
        <v>6</v>
      </c>
      <c r="Q28" s="19">
        <v>5</v>
      </c>
      <c r="R28" s="19">
        <v>4</v>
      </c>
      <c r="S28" s="19">
        <v>11</v>
      </c>
      <c r="T28" s="12">
        <v>73</v>
      </c>
      <c r="U28" s="12">
        <v>73</v>
      </c>
      <c r="V28" s="11"/>
    </row>
    <row r="29" spans="1:22" s="7" customFormat="1" ht="15">
      <c r="A29" s="17">
        <v>24</v>
      </c>
      <c r="B29" s="25" t="s">
        <v>352</v>
      </c>
      <c r="C29" s="25" t="s">
        <v>37</v>
      </c>
      <c r="D29" s="25" t="s">
        <v>353</v>
      </c>
      <c r="E29" s="25" t="s">
        <v>146</v>
      </c>
      <c r="F29" s="25"/>
      <c r="G29" s="25">
        <v>9</v>
      </c>
      <c r="H29" s="18" t="s">
        <v>499</v>
      </c>
      <c r="I29" s="19">
        <v>9</v>
      </c>
      <c r="J29" s="19">
        <v>2</v>
      </c>
      <c r="K29" s="19">
        <v>14</v>
      </c>
      <c r="L29" s="19">
        <v>4</v>
      </c>
      <c r="M29" s="19"/>
      <c r="N29" s="19"/>
      <c r="O29" s="19">
        <v>12</v>
      </c>
      <c r="P29" s="19">
        <v>7</v>
      </c>
      <c r="Q29" s="19">
        <v>7</v>
      </c>
      <c r="R29" s="19">
        <v>3</v>
      </c>
      <c r="S29" s="19">
        <v>15</v>
      </c>
      <c r="T29" s="12">
        <v>73</v>
      </c>
      <c r="U29" s="12">
        <v>73</v>
      </c>
      <c r="V29" s="11"/>
    </row>
    <row r="30" spans="1:22" s="7" customFormat="1" ht="15">
      <c r="A30" s="17">
        <v>25</v>
      </c>
      <c r="B30" s="25" t="s">
        <v>359</v>
      </c>
      <c r="C30" s="25" t="s">
        <v>37</v>
      </c>
      <c r="D30" s="25" t="s">
        <v>60</v>
      </c>
      <c r="E30" s="25" t="s">
        <v>143</v>
      </c>
      <c r="F30" s="25"/>
      <c r="G30" s="25">
        <v>9</v>
      </c>
      <c r="H30" s="18" t="s">
        <v>507</v>
      </c>
      <c r="I30" s="23">
        <v>16</v>
      </c>
      <c r="J30" s="23">
        <v>4</v>
      </c>
      <c r="K30" s="23">
        <v>12</v>
      </c>
      <c r="L30" s="23">
        <v>3</v>
      </c>
      <c r="M30" s="23"/>
      <c r="N30" s="23"/>
      <c r="O30" s="23">
        <v>15</v>
      </c>
      <c r="P30" s="23">
        <v>8</v>
      </c>
      <c r="Q30" s="23">
        <v>6</v>
      </c>
      <c r="R30" s="23">
        <v>2</v>
      </c>
      <c r="S30" s="19">
        <v>6</v>
      </c>
      <c r="T30" s="12">
        <v>72</v>
      </c>
      <c r="U30" s="12">
        <v>72</v>
      </c>
      <c r="V30" s="11"/>
    </row>
    <row r="31" spans="1:22" s="7" customFormat="1" ht="15">
      <c r="A31" s="17">
        <v>26</v>
      </c>
      <c r="B31" s="25" t="s">
        <v>375</v>
      </c>
      <c r="C31" s="25" t="s">
        <v>43</v>
      </c>
      <c r="D31" s="25" t="s">
        <v>14</v>
      </c>
      <c r="E31" s="25" t="s">
        <v>146</v>
      </c>
      <c r="F31" s="25"/>
      <c r="G31" s="25">
        <v>9</v>
      </c>
      <c r="H31" s="18" t="s">
        <v>494</v>
      </c>
      <c r="I31" s="19">
        <v>10</v>
      </c>
      <c r="J31" s="19">
        <v>3</v>
      </c>
      <c r="K31" s="19">
        <v>14</v>
      </c>
      <c r="L31" s="19">
        <v>3</v>
      </c>
      <c r="M31" s="19"/>
      <c r="N31" s="19"/>
      <c r="O31" s="19">
        <v>11</v>
      </c>
      <c r="P31" s="19">
        <v>8</v>
      </c>
      <c r="Q31" s="19">
        <v>4</v>
      </c>
      <c r="R31" s="19">
        <v>4</v>
      </c>
      <c r="S31" s="19">
        <v>13</v>
      </c>
      <c r="T31" s="12">
        <v>70</v>
      </c>
      <c r="U31" s="12">
        <v>70</v>
      </c>
      <c r="V31" s="11"/>
    </row>
    <row r="32" spans="1:22" s="7" customFormat="1" ht="15">
      <c r="A32" s="17">
        <v>27</v>
      </c>
      <c r="B32" s="25" t="s">
        <v>158</v>
      </c>
      <c r="C32" s="25" t="s">
        <v>61</v>
      </c>
      <c r="D32" s="25" t="s">
        <v>23</v>
      </c>
      <c r="E32" s="25" t="s">
        <v>155</v>
      </c>
      <c r="F32" s="25"/>
      <c r="G32" s="25">
        <v>9</v>
      </c>
      <c r="H32" s="18" t="s">
        <v>498</v>
      </c>
      <c r="I32" s="19">
        <v>14</v>
      </c>
      <c r="J32" s="19">
        <v>4</v>
      </c>
      <c r="K32" s="19">
        <v>11</v>
      </c>
      <c r="L32" s="19">
        <v>3</v>
      </c>
      <c r="M32" s="19"/>
      <c r="N32" s="19"/>
      <c r="O32" s="19">
        <v>8</v>
      </c>
      <c r="P32" s="19">
        <v>8</v>
      </c>
      <c r="Q32" s="19">
        <v>4</v>
      </c>
      <c r="R32" s="19">
        <v>4</v>
      </c>
      <c r="S32" s="19">
        <v>14</v>
      </c>
      <c r="T32" s="12">
        <v>70</v>
      </c>
      <c r="U32" s="12">
        <v>70</v>
      </c>
      <c r="V32" s="11"/>
    </row>
    <row r="33" spans="1:22" s="7" customFormat="1" ht="15">
      <c r="A33" s="17">
        <v>28</v>
      </c>
      <c r="B33" s="25" t="s">
        <v>157</v>
      </c>
      <c r="C33" s="25" t="s">
        <v>37</v>
      </c>
      <c r="D33" s="25" t="s">
        <v>35</v>
      </c>
      <c r="E33" s="25" t="s">
        <v>155</v>
      </c>
      <c r="F33" s="27"/>
      <c r="G33" s="25">
        <v>9</v>
      </c>
      <c r="H33" s="18" t="s">
        <v>497</v>
      </c>
      <c r="I33" s="19">
        <v>14</v>
      </c>
      <c r="J33" s="19">
        <v>5</v>
      </c>
      <c r="K33" s="19">
        <v>11</v>
      </c>
      <c r="L33" s="19">
        <v>3</v>
      </c>
      <c r="M33" s="19"/>
      <c r="N33" s="19"/>
      <c r="O33" s="19">
        <v>10</v>
      </c>
      <c r="P33" s="19">
        <v>8</v>
      </c>
      <c r="Q33" s="19">
        <v>7</v>
      </c>
      <c r="R33" s="19">
        <v>0</v>
      </c>
      <c r="S33" s="24">
        <v>8</v>
      </c>
      <c r="T33" s="12">
        <v>66</v>
      </c>
      <c r="U33" s="12">
        <v>66</v>
      </c>
      <c r="V33" s="10"/>
    </row>
    <row r="34" spans="1:22" s="7" customFormat="1" ht="15">
      <c r="A34" s="17">
        <v>29</v>
      </c>
      <c r="B34" s="25" t="s">
        <v>367</v>
      </c>
      <c r="C34" s="25" t="s">
        <v>368</v>
      </c>
      <c r="D34" s="25" t="s">
        <v>60</v>
      </c>
      <c r="E34" s="25" t="s">
        <v>137</v>
      </c>
      <c r="F34" s="25"/>
      <c r="G34" s="25">
        <v>9</v>
      </c>
      <c r="H34" s="18" t="s">
        <v>511</v>
      </c>
      <c r="I34" s="19">
        <v>15</v>
      </c>
      <c r="J34" s="19">
        <v>4</v>
      </c>
      <c r="K34" s="19">
        <v>13</v>
      </c>
      <c r="L34" s="19">
        <v>4</v>
      </c>
      <c r="M34" s="19"/>
      <c r="N34" s="19"/>
      <c r="O34" s="19">
        <v>13</v>
      </c>
      <c r="P34" s="19">
        <v>5</v>
      </c>
      <c r="Q34" s="19">
        <v>5</v>
      </c>
      <c r="R34" s="19">
        <v>4</v>
      </c>
      <c r="S34" s="19">
        <v>0</v>
      </c>
      <c r="T34" s="12">
        <v>63</v>
      </c>
      <c r="U34" s="12">
        <v>63</v>
      </c>
      <c r="V34" s="11"/>
    </row>
    <row r="35" spans="1:22" s="7" customFormat="1" ht="15">
      <c r="A35" s="17">
        <v>30</v>
      </c>
      <c r="B35" s="25" t="s">
        <v>366</v>
      </c>
      <c r="C35" s="25" t="s">
        <v>13</v>
      </c>
      <c r="D35" s="25" t="s">
        <v>14</v>
      </c>
      <c r="E35" s="25" t="s">
        <v>137</v>
      </c>
      <c r="F35" s="25"/>
      <c r="G35" s="25">
        <v>9</v>
      </c>
      <c r="H35" s="18" t="s">
        <v>490</v>
      </c>
      <c r="I35" s="19">
        <v>12</v>
      </c>
      <c r="J35" s="19">
        <v>3</v>
      </c>
      <c r="K35" s="19">
        <v>11</v>
      </c>
      <c r="L35" s="19">
        <v>4</v>
      </c>
      <c r="M35" s="19"/>
      <c r="N35" s="19"/>
      <c r="O35" s="19">
        <v>13</v>
      </c>
      <c r="P35" s="19">
        <v>9</v>
      </c>
      <c r="Q35" s="19">
        <v>6</v>
      </c>
      <c r="R35" s="19">
        <v>4</v>
      </c>
      <c r="S35" s="19">
        <v>0</v>
      </c>
      <c r="T35" s="12">
        <v>62</v>
      </c>
      <c r="U35" s="12">
        <v>62</v>
      </c>
      <c r="V35" s="11"/>
    </row>
    <row r="36" spans="1:22" s="7" customFormat="1" ht="15">
      <c r="A36" s="17">
        <v>31</v>
      </c>
      <c r="B36" s="25" t="s">
        <v>358</v>
      </c>
      <c r="C36" s="25" t="s">
        <v>55</v>
      </c>
      <c r="D36" s="25" t="s">
        <v>97</v>
      </c>
      <c r="E36" s="25" t="s">
        <v>143</v>
      </c>
      <c r="F36" s="25"/>
      <c r="G36" s="25">
        <v>9</v>
      </c>
      <c r="H36" s="18" t="s">
        <v>492</v>
      </c>
      <c r="I36" s="23">
        <v>14</v>
      </c>
      <c r="J36" s="23">
        <v>4</v>
      </c>
      <c r="K36" s="23">
        <v>10</v>
      </c>
      <c r="L36" s="23">
        <v>1</v>
      </c>
      <c r="M36" s="23"/>
      <c r="N36" s="23"/>
      <c r="O36" s="23">
        <v>9</v>
      </c>
      <c r="P36" s="23">
        <v>7</v>
      </c>
      <c r="Q36" s="23">
        <v>4</v>
      </c>
      <c r="R36" s="23">
        <v>2</v>
      </c>
      <c r="S36" s="19">
        <v>10</v>
      </c>
      <c r="T36" s="12">
        <v>61</v>
      </c>
      <c r="U36" s="12">
        <v>61</v>
      </c>
      <c r="V36" s="11"/>
    </row>
    <row r="37" spans="1:22" s="7" customFormat="1" ht="15">
      <c r="A37" s="17">
        <v>32</v>
      </c>
      <c r="B37" s="25" t="s">
        <v>364</v>
      </c>
      <c r="C37" s="25" t="s">
        <v>8</v>
      </c>
      <c r="D37" s="25" t="s">
        <v>9</v>
      </c>
      <c r="E37" s="25" t="s">
        <v>148</v>
      </c>
      <c r="F37" s="25"/>
      <c r="G37" s="25">
        <v>9</v>
      </c>
      <c r="H37" s="18" t="s">
        <v>518</v>
      </c>
      <c r="I37" s="19">
        <v>13</v>
      </c>
      <c r="J37" s="19">
        <v>4</v>
      </c>
      <c r="K37" s="19">
        <v>10</v>
      </c>
      <c r="L37" s="19">
        <v>4</v>
      </c>
      <c r="M37" s="19"/>
      <c r="N37" s="19"/>
      <c r="O37" s="19">
        <v>12</v>
      </c>
      <c r="P37" s="19">
        <v>9</v>
      </c>
      <c r="Q37" s="19">
        <v>6</v>
      </c>
      <c r="R37" s="19">
        <v>0</v>
      </c>
      <c r="S37" s="19">
        <v>0</v>
      </c>
      <c r="T37" s="12">
        <v>58</v>
      </c>
      <c r="U37" s="12">
        <v>58</v>
      </c>
      <c r="V37" s="11"/>
    </row>
    <row r="38" spans="1:22" s="7" customFormat="1" ht="15">
      <c r="A38" s="17">
        <v>33</v>
      </c>
      <c r="B38" s="25" t="s">
        <v>245</v>
      </c>
      <c r="C38" s="25" t="s">
        <v>99</v>
      </c>
      <c r="D38" s="25" t="s">
        <v>23</v>
      </c>
      <c r="E38" s="25" t="s">
        <v>148</v>
      </c>
      <c r="F38" s="25"/>
      <c r="G38" s="25">
        <v>9</v>
      </c>
      <c r="H38" s="18" t="s">
        <v>515</v>
      </c>
      <c r="I38" s="19">
        <v>9</v>
      </c>
      <c r="J38" s="19">
        <v>4</v>
      </c>
      <c r="K38" s="19">
        <v>9</v>
      </c>
      <c r="L38" s="19">
        <v>3</v>
      </c>
      <c r="M38" s="19"/>
      <c r="N38" s="19"/>
      <c r="O38" s="19">
        <v>11</v>
      </c>
      <c r="P38" s="19">
        <v>7</v>
      </c>
      <c r="Q38" s="19">
        <v>4</v>
      </c>
      <c r="R38" s="19">
        <v>3</v>
      </c>
      <c r="S38" s="19">
        <v>4</v>
      </c>
      <c r="T38" s="12">
        <v>54</v>
      </c>
      <c r="U38" s="12">
        <v>54</v>
      </c>
      <c r="V38" s="11"/>
    </row>
    <row r="39" spans="1:22" s="7" customFormat="1" ht="15">
      <c r="A39" s="17">
        <v>34</v>
      </c>
      <c r="B39" s="25" t="s">
        <v>373</v>
      </c>
      <c r="C39" s="25" t="s">
        <v>374</v>
      </c>
      <c r="D39" s="25" t="s">
        <v>130</v>
      </c>
      <c r="E39" s="25" t="s">
        <v>146</v>
      </c>
      <c r="F39" s="25"/>
      <c r="G39" s="25">
        <v>9</v>
      </c>
      <c r="H39" s="18" t="s">
        <v>520</v>
      </c>
      <c r="I39" s="19">
        <v>11</v>
      </c>
      <c r="J39" s="19">
        <v>3</v>
      </c>
      <c r="K39" s="19">
        <v>12</v>
      </c>
      <c r="L39" s="19">
        <v>3</v>
      </c>
      <c r="M39" s="19"/>
      <c r="N39" s="19"/>
      <c r="O39" s="19">
        <v>12</v>
      </c>
      <c r="P39" s="19">
        <v>7</v>
      </c>
      <c r="Q39" s="19">
        <v>5</v>
      </c>
      <c r="R39" s="19">
        <v>1</v>
      </c>
      <c r="S39" s="24">
        <v>0</v>
      </c>
      <c r="T39" s="12">
        <v>54</v>
      </c>
      <c r="U39" s="12">
        <v>54</v>
      </c>
      <c r="V39" s="10"/>
    </row>
    <row r="40" spans="1:22" s="7" customFormat="1" ht="15">
      <c r="A40" s="17">
        <v>35</v>
      </c>
      <c r="B40" s="25" t="s">
        <v>369</v>
      </c>
      <c r="C40" s="25" t="s">
        <v>39</v>
      </c>
      <c r="D40" s="25" t="s">
        <v>97</v>
      </c>
      <c r="E40" s="25" t="s">
        <v>137</v>
      </c>
      <c r="F40" s="25"/>
      <c r="G40" s="25">
        <v>9</v>
      </c>
      <c r="H40" s="18" t="s">
        <v>496</v>
      </c>
      <c r="I40" s="23">
        <v>9</v>
      </c>
      <c r="J40" s="23">
        <v>5</v>
      </c>
      <c r="K40" s="23">
        <v>10</v>
      </c>
      <c r="L40" s="23">
        <v>2</v>
      </c>
      <c r="M40" s="23"/>
      <c r="N40" s="23"/>
      <c r="O40" s="23">
        <v>3</v>
      </c>
      <c r="P40" s="23">
        <v>4</v>
      </c>
      <c r="Q40" s="23">
        <v>2</v>
      </c>
      <c r="R40" s="23">
        <v>1</v>
      </c>
      <c r="S40" s="19">
        <v>0</v>
      </c>
      <c r="T40" s="12">
        <v>36</v>
      </c>
      <c r="U40" s="12">
        <v>36</v>
      </c>
      <c r="V40" s="11"/>
    </row>
  </sheetData>
  <sheetProtection/>
  <mergeCells count="8">
    <mergeCell ref="A1:Q1"/>
    <mergeCell ref="C2:D2"/>
    <mergeCell ref="B3:C3"/>
    <mergeCell ref="F3:I3"/>
    <mergeCell ref="K3:T3"/>
    <mergeCell ref="B4:C4"/>
    <mergeCell ref="F4:I4"/>
    <mergeCell ref="K4:T4"/>
  </mergeCells>
  <dataValidations count="2">
    <dataValidation type="list" allowBlank="1" showInputMessage="1" showErrorMessage="1" sqref="V5 U1:U4 U41:U65536">
      <formula1>"победитель,призёр,участник,неявка"</formula1>
    </dataValidation>
    <dataValidation type="list" allowBlank="1" showInputMessage="1" showErrorMessage="1" sqref="V6:V4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30">
      <selection activeCell="F41" sqref="F6:F41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2.375" style="4" customWidth="1"/>
    <col min="4" max="5" width="15.00390625" style="4" customWidth="1"/>
    <col min="6" max="6" width="23.75390625" style="9" customWidth="1"/>
    <col min="7" max="7" width="6.375" style="4" customWidth="1"/>
    <col min="8" max="8" width="7.25390625" style="20" customWidth="1"/>
    <col min="9" max="18" width="5.00390625" style="20" customWidth="1"/>
    <col min="19" max="20" width="6.25390625" style="2" customWidth="1"/>
    <col min="21" max="21" width="9.125" style="2" customWidth="1"/>
    <col min="22" max="22" width="22.25390625" style="2" customWidth="1"/>
    <col min="23" max="16384" width="9.125" style="2" customWidth="1"/>
  </cols>
  <sheetData>
    <row r="1" spans="1:22" ht="30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/>
      <c r="S1"/>
      <c r="T1"/>
      <c r="U1"/>
      <c r="V1"/>
    </row>
    <row r="2" spans="1:22" ht="30" customHeight="1">
      <c r="A2" s="1"/>
      <c r="B2" s="1"/>
      <c r="C2" s="58"/>
      <c r="D2" s="58"/>
      <c r="E2" s="14"/>
      <c r="F2" s="8" t="s">
        <v>444</v>
      </c>
      <c r="G2" s="1"/>
      <c r="H2" s="14"/>
      <c r="I2" s="14"/>
      <c r="J2" s="14"/>
      <c r="K2" s="14"/>
      <c r="L2" s="14"/>
      <c r="M2" s="14"/>
      <c r="N2" s="14"/>
      <c r="O2" s="14"/>
      <c r="P2" s="14"/>
      <c r="Q2" s="14"/>
      <c r="R2"/>
      <c r="S2"/>
      <c r="T2"/>
      <c r="U2"/>
      <c r="V2"/>
    </row>
    <row r="3" spans="1:22" ht="15">
      <c r="A3" s="3"/>
      <c r="B3" s="61" t="s">
        <v>11</v>
      </c>
      <c r="C3" s="61"/>
      <c r="D3"/>
      <c r="E3"/>
      <c r="F3" s="60" t="s">
        <v>0</v>
      </c>
      <c r="G3" s="60"/>
      <c r="H3" s="60"/>
      <c r="I3" s="60"/>
      <c r="J3" s="21"/>
      <c r="K3" s="60" t="s">
        <v>1</v>
      </c>
      <c r="L3" s="60"/>
      <c r="M3" s="60"/>
      <c r="N3" s="60"/>
      <c r="O3" s="60"/>
      <c r="P3" s="60"/>
      <c r="Q3" s="60"/>
      <c r="R3" s="60"/>
      <c r="S3" s="60"/>
      <c r="T3" s="60"/>
      <c r="U3"/>
      <c r="V3"/>
    </row>
    <row r="4" spans="1:20" s="6" customFormat="1" ht="43.5" customHeight="1">
      <c r="A4" s="5"/>
      <c r="B4" s="59" t="s">
        <v>103</v>
      </c>
      <c r="C4" s="59"/>
      <c r="F4" s="59" t="s">
        <v>435</v>
      </c>
      <c r="G4" s="59"/>
      <c r="H4" s="59"/>
      <c r="I4" s="59"/>
      <c r="J4" s="16"/>
      <c r="K4" s="59" t="s">
        <v>12</v>
      </c>
      <c r="L4" s="59"/>
      <c r="M4" s="59"/>
      <c r="N4" s="59"/>
      <c r="O4" s="59"/>
      <c r="P4" s="59"/>
      <c r="Q4" s="59"/>
      <c r="R4" s="59"/>
      <c r="S4" s="59"/>
      <c r="T4" s="59"/>
    </row>
    <row r="5" spans="1:22" s="7" customFormat="1" ht="92.25" customHeight="1">
      <c r="A5" s="15" t="s">
        <v>2</v>
      </c>
      <c r="B5" s="13" t="s">
        <v>3</v>
      </c>
      <c r="C5" s="13" t="s">
        <v>4</v>
      </c>
      <c r="D5" s="13" t="s">
        <v>5</v>
      </c>
      <c r="E5" s="13" t="s">
        <v>163</v>
      </c>
      <c r="F5" s="13" t="s">
        <v>136</v>
      </c>
      <c r="G5" s="13" t="s">
        <v>441</v>
      </c>
      <c r="H5" s="13" t="s">
        <v>135</v>
      </c>
      <c r="I5" s="22" t="s">
        <v>202</v>
      </c>
      <c r="J5" s="22" t="s">
        <v>203</v>
      </c>
      <c r="K5" s="22" t="s">
        <v>205</v>
      </c>
      <c r="L5" s="22" t="s">
        <v>206</v>
      </c>
      <c r="M5" s="22" t="s">
        <v>438</v>
      </c>
      <c r="N5" s="22" t="s">
        <v>439</v>
      </c>
      <c r="O5" s="22" t="s">
        <v>207</v>
      </c>
      <c r="P5" s="22" t="s">
        <v>208</v>
      </c>
      <c r="Q5" s="22" t="s">
        <v>209</v>
      </c>
      <c r="R5" s="22" t="s">
        <v>440</v>
      </c>
      <c r="S5" s="22" t="s">
        <v>210</v>
      </c>
      <c r="T5" s="13" t="s">
        <v>6</v>
      </c>
      <c r="U5" s="13" t="s">
        <v>437</v>
      </c>
      <c r="V5" s="13" t="s">
        <v>7</v>
      </c>
    </row>
    <row r="6" spans="1:22" s="7" customFormat="1" ht="15">
      <c r="A6" s="17">
        <v>1</v>
      </c>
      <c r="B6" s="25" t="s">
        <v>392</v>
      </c>
      <c r="C6" s="25" t="s">
        <v>73</v>
      </c>
      <c r="D6" s="25" t="s">
        <v>47</v>
      </c>
      <c r="E6" s="25" t="s">
        <v>148</v>
      </c>
      <c r="F6" s="25"/>
      <c r="G6" s="25">
        <v>10</v>
      </c>
      <c r="H6" s="18" t="s">
        <v>574</v>
      </c>
      <c r="I6" s="19">
        <v>15</v>
      </c>
      <c r="J6" s="19">
        <v>4</v>
      </c>
      <c r="K6" s="19">
        <v>14</v>
      </c>
      <c r="L6" s="19">
        <v>4</v>
      </c>
      <c r="M6" s="19"/>
      <c r="N6" s="19"/>
      <c r="O6" s="19">
        <v>13</v>
      </c>
      <c r="P6" s="19">
        <v>9</v>
      </c>
      <c r="Q6" s="19">
        <v>9</v>
      </c>
      <c r="R6" s="19">
        <v>5</v>
      </c>
      <c r="S6" s="24">
        <v>18</v>
      </c>
      <c r="T6" s="12">
        <v>91</v>
      </c>
      <c r="U6" s="12">
        <v>91</v>
      </c>
      <c r="V6" s="10"/>
    </row>
    <row r="7" spans="1:22" s="7" customFormat="1" ht="15">
      <c r="A7" s="17">
        <v>2</v>
      </c>
      <c r="B7" s="25" t="s">
        <v>389</v>
      </c>
      <c r="C7" s="25" t="s">
        <v>37</v>
      </c>
      <c r="D7" s="25" t="s">
        <v>92</v>
      </c>
      <c r="E7" s="25" t="s">
        <v>155</v>
      </c>
      <c r="F7" s="25"/>
      <c r="G7" s="25">
        <v>10</v>
      </c>
      <c r="H7" s="18" t="s">
        <v>562</v>
      </c>
      <c r="I7" s="23">
        <v>15</v>
      </c>
      <c r="J7" s="23">
        <v>5</v>
      </c>
      <c r="K7" s="23">
        <v>14</v>
      </c>
      <c r="L7" s="23">
        <v>4</v>
      </c>
      <c r="M7" s="23"/>
      <c r="N7" s="23"/>
      <c r="O7" s="23">
        <v>13</v>
      </c>
      <c r="P7" s="23">
        <v>9</v>
      </c>
      <c r="Q7" s="23">
        <v>6</v>
      </c>
      <c r="R7" s="23">
        <v>5</v>
      </c>
      <c r="S7" s="19">
        <v>17</v>
      </c>
      <c r="T7" s="12">
        <v>88</v>
      </c>
      <c r="U7" s="12">
        <v>88</v>
      </c>
      <c r="V7" s="11"/>
    </row>
    <row r="8" spans="1:22" s="7" customFormat="1" ht="15">
      <c r="A8" s="17">
        <v>3</v>
      </c>
      <c r="B8" s="25" t="s">
        <v>379</v>
      </c>
      <c r="C8" s="25" t="s">
        <v>236</v>
      </c>
      <c r="D8" s="25" t="s">
        <v>380</v>
      </c>
      <c r="E8" s="25" t="s">
        <v>143</v>
      </c>
      <c r="F8" s="25"/>
      <c r="G8" s="25">
        <v>10</v>
      </c>
      <c r="H8" s="18" t="s">
        <v>580</v>
      </c>
      <c r="I8" s="19">
        <v>15</v>
      </c>
      <c r="J8" s="19">
        <v>5</v>
      </c>
      <c r="K8" s="19">
        <v>14</v>
      </c>
      <c r="L8" s="19">
        <v>3</v>
      </c>
      <c r="M8" s="19"/>
      <c r="N8" s="19"/>
      <c r="O8" s="19">
        <v>13</v>
      </c>
      <c r="P8" s="19">
        <v>9</v>
      </c>
      <c r="Q8" s="19">
        <v>9</v>
      </c>
      <c r="R8" s="19">
        <v>0</v>
      </c>
      <c r="S8" s="19">
        <v>20</v>
      </c>
      <c r="T8" s="12">
        <v>88</v>
      </c>
      <c r="U8" s="12">
        <v>88</v>
      </c>
      <c r="V8" s="11"/>
    </row>
    <row r="9" spans="1:22" s="7" customFormat="1" ht="15">
      <c r="A9" s="17">
        <v>4</v>
      </c>
      <c r="B9" s="25" t="s">
        <v>390</v>
      </c>
      <c r="C9" s="25" t="s">
        <v>116</v>
      </c>
      <c r="D9" s="25" t="s">
        <v>109</v>
      </c>
      <c r="E9" s="25" t="s">
        <v>155</v>
      </c>
      <c r="F9" s="25"/>
      <c r="G9" s="25">
        <v>10</v>
      </c>
      <c r="H9" s="18" t="s">
        <v>581</v>
      </c>
      <c r="I9" s="19">
        <v>15</v>
      </c>
      <c r="J9" s="19">
        <v>5</v>
      </c>
      <c r="K9" s="19">
        <v>14</v>
      </c>
      <c r="L9" s="19">
        <v>4</v>
      </c>
      <c r="M9" s="19"/>
      <c r="N9" s="19"/>
      <c r="O9" s="19">
        <v>12</v>
      </c>
      <c r="P9" s="19">
        <v>9</v>
      </c>
      <c r="Q9" s="19">
        <v>7</v>
      </c>
      <c r="R9" s="19">
        <v>3</v>
      </c>
      <c r="S9" s="19">
        <v>19</v>
      </c>
      <c r="T9" s="12">
        <v>88</v>
      </c>
      <c r="U9" s="12">
        <v>88</v>
      </c>
      <c r="V9" s="11"/>
    </row>
    <row r="10" spans="1:22" s="7" customFormat="1" ht="15">
      <c r="A10" s="17">
        <v>5</v>
      </c>
      <c r="B10" s="25" t="s">
        <v>377</v>
      </c>
      <c r="C10" s="25" t="s">
        <v>378</v>
      </c>
      <c r="D10" s="25" t="s">
        <v>31</v>
      </c>
      <c r="E10" s="25" t="s">
        <v>160</v>
      </c>
      <c r="F10" s="25"/>
      <c r="G10" s="25">
        <v>10</v>
      </c>
      <c r="H10" s="18" t="s">
        <v>564</v>
      </c>
      <c r="I10" s="19">
        <v>16</v>
      </c>
      <c r="J10" s="19">
        <v>5</v>
      </c>
      <c r="K10" s="19">
        <v>14</v>
      </c>
      <c r="L10" s="19">
        <v>4</v>
      </c>
      <c r="M10" s="19"/>
      <c r="N10" s="19"/>
      <c r="O10" s="19">
        <v>12</v>
      </c>
      <c r="P10" s="19">
        <v>7</v>
      </c>
      <c r="Q10" s="19">
        <v>8</v>
      </c>
      <c r="R10" s="19">
        <v>4</v>
      </c>
      <c r="S10" s="19">
        <v>17</v>
      </c>
      <c r="T10" s="12">
        <v>87</v>
      </c>
      <c r="U10" s="12">
        <v>87</v>
      </c>
      <c r="V10" s="11"/>
    </row>
    <row r="11" spans="1:22" s="7" customFormat="1" ht="15">
      <c r="A11" s="17">
        <v>6</v>
      </c>
      <c r="B11" s="25" t="s">
        <v>72</v>
      </c>
      <c r="C11" s="25" t="s">
        <v>61</v>
      </c>
      <c r="D11" s="25" t="s">
        <v>68</v>
      </c>
      <c r="E11" s="25" t="s">
        <v>148</v>
      </c>
      <c r="F11" s="25"/>
      <c r="G11" s="25">
        <v>10</v>
      </c>
      <c r="H11" s="18" t="s">
        <v>590</v>
      </c>
      <c r="I11" s="19">
        <v>15</v>
      </c>
      <c r="J11" s="19">
        <v>5</v>
      </c>
      <c r="K11" s="19">
        <v>13</v>
      </c>
      <c r="L11" s="19">
        <v>3</v>
      </c>
      <c r="M11" s="19"/>
      <c r="N11" s="19"/>
      <c r="O11" s="19">
        <v>13</v>
      </c>
      <c r="P11" s="19">
        <v>7</v>
      </c>
      <c r="Q11" s="19">
        <v>8</v>
      </c>
      <c r="R11" s="19">
        <v>5</v>
      </c>
      <c r="S11" s="19">
        <v>18</v>
      </c>
      <c r="T11" s="12">
        <v>87</v>
      </c>
      <c r="U11" s="12">
        <v>87</v>
      </c>
      <c r="V11" s="11"/>
    </row>
    <row r="12" spans="1:22" s="7" customFormat="1" ht="15">
      <c r="A12" s="17">
        <v>7</v>
      </c>
      <c r="B12" s="25" t="s">
        <v>66</v>
      </c>
      <c r="C12" s="25" t="s">
        <v>26</v>
      </c>
      <c r="D12" s="25" t="s">
        <v>67</v>
      </c>
      <c r="E12" s="25" t="s">
        <v>148</v>
      </c>
      <c r="F12" s="25"/>
      <c r="G12" s="25">
        <v>10</v>
      </c>
      <c r="H12" s="18" t="s">
        <v>589</v>
      </c>
      <c r="I12" s="19">
        <v>15</v>
      </c>
      <c r="J12" s="19">
        <v>5</v>
      </c>
      <c r="K12" s="19">
        <v>14</v>
      </c>
      <c r="L12" s="19">
        <v>3</v>
      </c>
      <c r="M12" s="19"/>
      <c r="N12" s="19"/>
      <c r="O12" s="19">
        <v>10</v>
      </c>
      <c r="P12" s="19">
        <v>10</v>
      </c>
      <c r="Q12" s="19">
        <v>8</v>
      </c>
      <c r="R12" s="19">
        <v>4</v>
      </c>
      <c r="S12" s="19">
        <v>17</v>
      </c>
      <c r="T12" s="12">
        <v>86</v>
      </c>
      <c r="U12" s="12">
        <v>86</v>
      </c>
      <c r="V12" s="11"/>
    </row>
    <row r="13" spans="1:22" s="7" customFormat="1" ht="15">
      <c r="A13" s="17">
        <v>8</v>
      </c>
      <c r="B13" s="25" t="s">
        <v>185</v>
      </c>
      <c r="C13" s="25" t="s">
        <v>69</v>
      </c>
      <c r="D13" s="25" t="s">
        <v>70</v>
      </c>
      <c r="E13" s="25" t="s">
        <v>155</v>
      </c>
      <c r="F13" s="27"/>
      <c r="G13" s="25">
        <v>10</v>
      </c>
      <c r="H13" s="18" t="s">
        <v>579</v>
      </c>
      <c r="I13" s="23">
        <v>15</v>
      </c>
      <c r="J13" s="23">
        <v>5</v>
      </c>
      <c r="K13" s="23">
        <v>14</v>
      </c>
      <c r="L13" s="23">
        <v>4</v>
      </c>
      <c r="M13" s="23"/>
      <c r="N13" s="23"/>
      <c r="O13" s="23">
        <v>14</v>
      </c>
      <c r="P13" s="23">
        <v>8</v>
      </c>
      <c r="Q13" s="23">
        <v>8</v>
      </c>
      <c r="R13" s="23">
        <v>0</v>
      </c>
      <c r="S13" s="24">
        <v>18</v>
      </c>
      <c r="T13" s="12">
        <v>86</v>
      </c>
      <c r="U13" s="12">
        <v>86</v>
      </c>
      <c r="V13" s="10"/>
    </row>
    <row r="14" spans="1:22" s="7" customFormat="1" ht="15">
      <c r="A14" s="17">
        <v>9</v>
      </c>
      <c r="B14" s="25" t="s">
        <v>376</v>
      </c>
      <c r="C14" s="25" t="s">
        <v>96</v>
      </c>
      <c r="D14" s="25" t="s">
        <v>35</v>
      </c>
      <c r="E14" s="25" t="s">
        <v>148</v>
      </c>
      <c r="F14" s="25"/>
      <c r="G14" s="25">
        <v>10</v>
      </c>
      <c r="H14" s="18" t="s">
        <v>588</v>
      </c>
      <c r="I14" s="19">
        <v>15</v>
      </c>
      <c r="J14" s="19">
        <v>5</v>
      </c>
      <c r="K14" s="19">
        <v>14</v>
      </c>
      <c r="L14" s="19">
        <v>4</v>
      </c>
      <c r="M14" s="19"/>
      <c r="N14" s="19"/>
      <c r="O14" s="19">
        <v>14</v>
      </c>
      <c r="P14" s="19">
        <v>7</v>
      </c>
      <c r="Q14" s="19">
        <v>7</v>
      </c>
      <c r="R14" s="19">
        <v>5</v>
      </c>
      <c r="S14" s="19">
        <v>14</v>
      </c>
      <c r="T14" s="12">
        <v>85</v>
      </c>
      <c r="U14" s="12">
        <v>85</v>
      </c>
      <c r="V14" s="11"/>
    </row>
    <row r="15" spans="1:22" s="7" customFormat="1" ht="15">
      <c r="A15" s="17">
        <v>10</v>
      </c>
      <c r="B15" s="25" t="s">
        <v>48</v>
      </c>
      <c r="C15" s="25" t="s">
        <v>36</v>
      </c>
      <c r="D15" s="25" t="s">
        <v>49</v>
      </c>
      <c r="E15" s="25" t="s">
        <v>160</v>
      </c>
      <c r="F15" s="25"/>
      <c r="G15" s="25">
        <v>10</v>
      </c>
      <c r="H15" s="18" t="s">
        <v>585</v>
      </c>
      <c r="I15" s="49">
        <v>15</v>
      </c>
      <c r="J15" s="49">
        <v>5</v>
      </c>
      <c r="K15" s="49">
        <v>13</v>
      </c>
      <c r="L15" s="49">
        <v>4</v>
      </c>
      <c r="M15" s="49"/>
      <c r="N15" s="49"/>
      <c r="O15" s="49">
        <v>13</v>
      </c>
      <c r="P15" s="49">
        <v>8</v>
      </c>
      <c r="Q15" s="49">
        <v>7</v>
      </c>
      <c r="R15" s="49">
        <v>4</v>
      </c>
      <c r="S15" s="19">
        <v>15</v>
      </c>
      <c r="T15" s="12">
        <v>84</v>
      </c>
      <c r="U15" s="12">
        <v>84</v>
      </c>
      <c r="V15" s="11"/>
    </row>
    <row r="16" spans="1:22" s="7" customFormat="1" ht="15">
      <c r="A16" s="17">
        <v>11</v>
      </c>
      <c r="B16" s="25" t="s">
        <v>388</v>
      </c>
      <c r="C16" s="25" t="s">
        <v>125</v>
      </c>
      <c r="D16" s="25" t="s">
        <v>42</v>
      </c>
      <c r="E16" s="25" t="s">
        <v>155</v>
      </c>
      <c r="F16" s="25"/>
      <c r="G16" s="25">
        <v>10</v>
      </c>
      <c r="H16" s="18" t="s">
        <v>578</v>
      </c>
      <c r="I16" s="19">
        <v>16</v>
      </c>
      <c r="J16" s="19">
        <v>2</v>
      </c>
      <c r="K16" s="19">
        <v>13</v>
      </c>
      <c r="L16" s="19">
        <v>3</v>
      </c>
      <c r="M16" s="19"/>
      <c r="N16" s="19"/>
      <c r="O16" s="19">
        <v>13</v>
      </c>
      <c r="P16" s="19">
        <v>9</v>
      </c>
      <c r="Q16" s="19">
        <v>5</v>
      </c>
      <c r="R16" s="19">
        <v>3</v>
      </c>
      <c r="S16" s="19">
        <v>17</v>
      </c>
      <c r="T16" s="12">
        <v>81</v>
      </c>
      <c r="U16" s="12">
        <v>81</v>
      </c>
      <c r="V16" s="11"/>
    </row>
    <row r="17" spans="1:22" s="7" customFormat="1" ht="15">
      <c r="A17" s="17">
        <v>12</v>
      </c>
      <c r="B17" s="25" t="s">
        <v>191</v>
      </c>
      <c r="C17" s="25" t="s">
        <v>13</v>
      </c>
      <c r="D17" s="25" t="s">
        <v>35</v>
      </c>
      <c r="E17" s="25" t="s">
        <v>155</v>
      </c>
      <c r="F17" s="27"/>
      <c r="G17" s="25">
        <v>10</v>
      </c>
      <c r="H17" s="18" t="s">
        <v>571</v>
      </c>
      <c r="I17" s="19">
        <v>14</v>
      </c>
      <c r="J17" s="19">
        <v>4</v>
      </c>
      <c r="K17" s="19">
        <v>13</v>
      </c>
      <c r="L17" s="19">
        <v>4</v>
      </c>
      <c r="M17" s="19"/>
      <c r="N17" s="19"/>
      <c r="O17" s="19">
        <v>10</v>
      </c>
      <c r="P17" s="19">
        <v>8</v>
      </c>
      <c r="Q17" s="19">
        <v>9</v>
      </c>
      <c r="R17" s="19">
        <v>2</v>
      </c>
      <c r="S17" s="43">
        <v>17</v>
      </c>
      <c r="T17" s="12">
        <v>81</v>
      </c>
      <c r="U17" s="12">
        <v>81</v>
      </c>
      <c r="V17" s="45"/>
    </row>
    <row r="18" spans="1:22" s="7" customFormat="1" ht="15">
      <c r="A18" s="17">
        <v>13</v>
      </c>
      <c r="B18" s="25" t="s">
        <v>386</v>
      </c>
      <c r="C18" s="25" t="s">
        <v>387</v>
      </c>
      <c r="D18" s="25" t="s">
        <v>29</v>
      </c>
      <c r="E18" s="25" t="s">
        <v>151</v>
      </c>
      <c r="F18" s="25"/>
      <c r="G18" s="25">
        <v>10</v>
      </c>
      <c r="H18" s="18" t="s">
        <v>566</v>
      </c>
      <c r="I18" s="23">
        <v>15</v>
      </c>
      <c r="J18" s="23">
        <v>4</v>
      </c>
      <c r="K18" s="23">
        <v>14</v>
      </c>
      <c r="L18" s="23">
        <v>4</v>
      </c>
      <c r="M18" s="23"/>
      <c r="N18" s="23"/>
      <c r="O18" s="23">
        <v>12</v>
      </c>
      <c r="P18" s="23">
        <v>9</v>
      </c>
      <c r="Q18" s="23">
        <v>7</v>
      </c>
      <c r="R18" s="23">
        <v>0</v>
      </c>
      <c r="S18" s="19">
        <v>14</v>
      </c>
      <c r="T18" s="12">
        <v>79</v>
      </c>
      <c r="U18" s="12">
        <v>79</v>
      </c>
      <c r="V18" s="11"/>
    </row>
    <row r="19" spans="1:22" s="7" customFormat="1" ht="15">
      <c r="A19" s="17">
        <v>14</v>
      </c>
      <c r="B19" s="25" t="s">
        <v>385</v>
      </c>
      <c r="C19" s="25" t="s">
        <v>69</v>
      </c>
      <c r="D19" s="25" t="s">
        <v>14</v>
      </c>
      <c r="E19" s="25" t="s">
        <v>143</v>
      </c>
      <c r="F19" s="25"/>
      <c r="G19" s="25">
        <v>10</v>
      </c>
      <c r="H19" s="18" t="s">
        <v>565</v>
      </c>
      <c r="I19" s="19">
        <v>15</v>
      </c>
      <c r="J19" s="19">
        <v>5</v>
      </c>
      <c r="K19" s="19">
        <v>12</v>
      </c>
      <c r="L19" s="19">
        <v>4</v>
      </c>
      <c r="M19" s="19"/>
      <c r="N19" s="19"/>
      <c r="O19" s="19">
        <v>10</v>
      </c>
      <c r="P19" s="19">
        <v>9</v>
      </c>
      <c r="Q19" s="19">
        <v>4</v>
      </c>
      <c r="R19" s="19">
        <v>3</v>
      </c>
      <c r="S19" s="19">
        <v>17</v>
      </c>
      <c r="T19" s="12">
        <v>79</v>
      </c>
      <c r="U19" s="12">
        <v>79</v>
      </c>
      <c r="V19" s="11"/>
    </row>
    <row r="20" spans="1:22" s="7" customFormat="1" ht="15">
      <c r="A20" s="17">
        <v>15</v>
      </c>
      <c r="B20" s="25" t="s">
        <v>172</v>
      </c>
      <c r="C20" s="25" t="s">
        <v>61</v>
      </c>
      <c r="D20" s="25" t="s">
        <v>35</v>
      </c>
      <c r="E20" s="25" t="s">
        <v>143</v>
      </c>
      <c r="F20" s="25"/>
      <c r="G20" s="25">
        <v>10</v>
      </c>
      <c r="H20" s="18" t="s">
        <v>583</v>
      </c>
      <c r="I20" s="19">
        <v>13</v>
      </c>
      <c r="J20" s="19">
        <v>5</v>
      </c>
      <c r="K20" s="19">
        <v>14</v>
      </c>
      <c r="L20" s="19">
        <v>4</v>
      </c>
      <c r="M20" s="19"/>
      <c r="N20" s="19"/>
      <c r="O20" s="19">
        <v>11</v>
      </c>
      <c r="P20" s="19">
        <v>8</v>
      </c>
      <c r="Q20" s="19">
        <v>9</v>
      </c>
      <c r="R20" s="19">
        <v>0</v>
      </c>
      <c r="S20" s="19">
        <v>15</v>
      </c>
      <c r="T20" s="12">
        <v>79</v>
      </c>
      <c r="U20" s="12">
        <v>79</v>
      </c>
      <c r="V20" s="11"/>
    </row>
    <row r="21" spans="1:22" s="7" customFormat="1" ht="15">
      <c r="A21" s="17">
        <v>16</v>
      </c>
      <c r="B21" s="25" t="s">
        <v>190</v>
      </c>
      <c r="C21" s="25" t="s">
        <v>13</v>
      </c>
      <c r="D21" s="25" t="s">
        <v>25</v>
      </c>
      <c r="E21" s="25" t="s">
        <v>155</v>
      </c>
      <c r="F21" s="25"/>
      <c r="G21" s="25">
        <v>10</v>
      </c>
      <c r="H21" s="18" t="s">
        <v>577</v>
      </c>
      <c r="I21" s="19">
        <v>14</v>
      </c>
      <c r="J21" s="19">
        <v>4</v>
      </c>
      <c r="K21" s="19">
        <v>13</v>
      </c>
      <c r="L21" s="19">
        <v>4</v>
      </c>
      <c r="M21" s="19"/>
      <c r="N21" s="19"/>
      <c r="O21" s="19">
        <v>12</v>
      </c>
      <c r="P21" s="19">
        <v>7</v>
      </c>
      <c r="Q21" s="19">
        <v>6</v>
      </c>
      <c r="R21" s="19">
        <v>2</v>
      </c>
      <c r="S21" s="19">
        <v>16</v>
      </c>
      <c r="T21" s="12">
        <v>78</v>
      </c>
      <c r="U21" s="12">
        <v>78</v>
      </c>
      <c r="V21" s="11"/>
    </row>
    <row r="22" spans="1:22" s="7" customFormat="1" ht="15">
      <c r="A22" s="17">
        <v>17</v>
      </c>
      <c r="B22" s="25" t="s">
        <v>397</v>
      </c>
      <c r="C22" s="25" t="s">
        <v>102</v>
      </c>
      <c r="D22" s="25" t="s">
        <v>23</v>
      </c>
      <c r="E22" s="25" t="s">
        <v>160</v>
      </c>
      <c r="F22" s="25"/>
      <c r="G22" s="25">
        <v>10</v>
      </c>
      <c r="H22" s="18" t="s">
        <v>592</v>
      </c>
      <c r="I22" s="23">
        <v>14</v>
      </c>
      <c r="J22" s="23">
        <v>4</v>
      </c>
      <c r="K22" s="23">
        <v>14</v>
      </c>
      <c r="L22" s="23">
        <v>4</v>
      </c>
      <c r="M22" s="23"/>
      <c r="N22" s="23"/>
      <c r="O22" s="23">
        <v>11</v>
      </c>
      <c r="P22" s="23">
        <v>8</v>
      </c>
      <c r="Q22" s="23">
        <v>9</v>
      </c>
      <c r="R22" s="23">
        <v>4</v>
      </c>
      <c r="S22" s="19">
        <v>10</v>
      </c>
      <c r="T22" s="12">
        <v>78</v>
      </c>
      <c r="U22" s="12">
        <v>78</v>
      </c>
      <c r="V22" s="11"/>
    </row>
    <row r="23" spans="1:22" s="7" customFormat="1" ht="15">
      <c r="A23" s="17">
        <v>18</v>
      </c>
      <c r="B23" s="25" t="s">
        <v>384</v>
      </c>
      <c r="C23" s="25" t="s">
        <v>43</v>
      </c>
      <c r="D23" s="25" t="s">
        <v>59</v>
      </c>
      <c r="E23" s="25" t="s">
        <v>143</v>
      </c>
      <c r="F23" s="25"/>
      <c r="G23" s="25">
        <v>10</v>
      </c>
      <c r="H23" s="18" t="s">
        <v>575</v>
      </c>
      <c r="I23" s="19">
        <v>15</v>
      </c>
      <c r="J23" s="19">
        <v>4</v>
      </c>
      <c r="K23" s="19">
        <v>14</v>
      </c>
      <c r="L23" s="19">
        <v>4</v>
      </c>
      <c r="M23" s="19"/>
      <c r="N23" s="19"/>
      <c r="O23" s="19">
        <v>11</v>
      </c>
      <c r="P23" s="19">
        <v>6</v>
      </c>
      <c r="Q23" s="19">
        <v>9</v>
      </c>
      <c r="R23" s="19">
        <v>2</v>
      </c>
      <c r="S23" s="19">
        <v>13</v>
      </c>
      <c r="T23" s="12">
        <v>78</v>
      </c>
      <c r="U23" s="12">
        <v>78</v>
      </c>
      <c r="V23" s="11"/>
    </row>
    <row r="24" spans="1:22" s="7" customFormat="1" ht="15">
      <c r="A24" s="17">
        <v>19</v>
      </c>
      <c r="B24" s="25" t="s">
        <v>197</v>
      </c>
      <c r="C24" s="25" t="s">
        <v>8</v>
      </c>
      <c r="D24" s="25" t="s">
        <v>58</v>
      </c>
      <c r="E24" s="25" t="s">
        <v>160</v>
      </c>
      <c r="F24" s="25"/>
      <c r="G24" s="25">
        <v>10</v>
      </c>
      <c r="H24" s="18" t="s">
        <v>671</v>
      </c>
      <c r="I24" s="19">
        <v>14</v>
      </c>
      <c r="J24" s="19">
        <v>4</v>
      </c>
      <c r="K24" s="19">
        <v>14</v>
      </c>
      <c r="L24" s="19">
        <v>4</v>
      </c>
      <c r="M24" s="19"/>
      <c r="N24" s="19"/>
      <c r="O24" s="19">
        <v>12</v>
      </c>
      <c r="P24" s="19">
        <v>8</v>
      </c>
      <c r="Q24" s="19">
        <v>5</v>
      </c>
      <c r="R24" s="19">
        <v>2</v>
      </c>
      <c r="S24" s="24">
        <v>14</v>
      </c>
      <c r="T24" s="12">
        <v>77</v>
      </c>
      <c r="U24" s="12">
        <v>77</v>
      </c>
      <c r="V24" s="10"/>
    </row>
    <row r="25" spans="1:22" s="7" customFormat="1" ht="15">
      <c r="A25" s="17">
        <v>20</v>
      </c>
      <c r="B25" s="25" t="s">
        <v>394</v>
      </c>
      <c r="C25" s="25" t="s">
        <v>55</v>
      </c>
      <c r="D25" s="25" t="s">
        <v>91</v>
      </c>
      <c r="E25" s="25" t="s">
        <v>148</v>
      </c>
      <c r="F25" s="25"/>
      <c r="G25" s="25">
        <v>10</v>
      </c>
      <c r="H25" s="18" t="s">
        <v>573</v>
      </c>
      <c r="I25" s="19">
        <v>15</v>
      </c>
      <c r="J25" s="19">
        <v>6</v>
      </c>
      <c r="K25" s="19">
        <v>12</v>
      </c>
      <c r="L25" s="19">
        <v>4</v>
      </c>
      <c r="M25" s="19"/>
      <c r="N25" s="19"/>
      <c r="O25" s="19">
        <v>12</v>
      </c>
      <c r="P25" s="19">
        <v>9</v>
      </c>
      <c r="Q25" s="19">
        <v>6</v>
      </c>
      <c r="R25" s="19">
        <v>0</v>
      </c>
      <c r="S25" s="19">
        <v>12</v>
      </c>
      <c r="T25" s="12">
        <v>76</v>
      </c>
      <c r="U25" s="12">
        <v>76</v>
      </c>
      <c r="V25" s="11"/>
    </row>
    <row r="26" spans="1:22" s="7" customFormat="1" ht="15">
      <c r="A26" s="17">
        <v>21</v>
      </c>
      <c r="B26" s="25" t="s">
        <v>173</v>
      </c>
      <c r="C26" s="25" t="s">
        <v>30</v>
      </c>
      <c r="D26" s="25" t="s">
        <v>166</v>
      </c>
      <c r="E26" s="25" t="s">
        <v>143</v>
      </c>
      <c r="F26" s="25"/>
      <c r="G26" s="25">
        <v>10</v>
      </c>
      <c r="H26" s="18" t="s">
        <v>587</v>
      </c>
      <c r="I26" s="19">
        <v>15</v>
      </c>
      <c r="J26" s="19">
        <v>4</v>
      </c>
      <c r="K26" s="19">
        <v>12</v>
      </c>
      <c r="L26" s="19">
        <v>4</v>
      </c>
      <c r="M26" s="19"/>
      <c r="N26" s="19"/>
      <c r="O26" s="19">
        <v>10</v>
      </c>
      <c r="P26" s="19">
        <v>6</v>
      </c>
      <c r="Q26" s="19">
        <v>8</v>
      </c>
      <c r="R26" s="19">
        <v>0</v>
      </c>
      <c r="S26" s="24">
        <v>16</v>
      </c>
      <c r="T26" s="12">
        <v>75</v>
      </c>
      <c r="U26" s="12">
        <v>75</v>
      </c>
      <c r="V26" s="10"/>
    </row>
    <row r="27" spans="1:22" s="7" customFormat="1" ht="15">
      <c r="A27" s="17">
        <v>22</v>
      </c>
      <c r="B27" s="25" t="s">
        <v>393</v>
      </c>
      <c r="C27" s="25" t="s">
        <v>102</v>
      </c>
      <c r="D27" s="25" t="s">
        <v>353</v>
      </c>
      <c r="E27" s="25" t="s">
        <v>148</v>
      </c>
      <c r="F27" s="25"/>
      <c r="G27" s="25">
        <v>10</v>
      </c>
      <c r="H27" s="18" t="s">
        <v>570</v>
      </c>
      <c r="I27" s="19">
        <v>11</v>
      </c>
      <c r="J27" s="19">
        <v>6</v>
      </c>
      <c r="K27" s="19">
        <v>14</v>
      </c>
      <c r="L27" s="19">
        <v>4</v>
      </c>
      <c r="M27" s="19"/>
      <c r="N27" s="19"/>
      <c r="O27" s="19">
        <v>12</v>
      </c>
      <c r="P27" s="19">
        <v>8</v>
      </c>
      <c r="Q27" s="19">
        <v>5</v>
      </c>
      <c r="R27" s="19">
        <v>3</v>
      </c>
      <c r="S27" s="19">
        <v>11</v>
      </c>
      <c r="T27" s="12">
        <v>74</v>
      </c>
      <c r="U27" s="12">
        <v>74</v>
      </c>
      <c r="V27" s="11"/>
    </row>
    <row r="28" spans="1:22" s="7" customFormat="1" ht="15">
      <c r="A28" s="17">
        <v>23</v>
      </c>
      <c r="B28" s="25" t="s">
        <v>400</v>
      </c>
      <c r="C28" s="25" t="s">
        <v>123</v>
      </c>
      <c r="D28" s="25" t="s">
        <v>213</v>
      </c>
      <c r="E28" s="25" t="s">
        <v>155</v>
      </c>
      <c r="F28" s="25"/>
      <c r="G28" s="25">
        <v>10</v>
      </c>
      <c r="H28" s="18" t="s">
        <v>591</v>
      </c>
      <c r="I28" s="19">
        <v>12</v>
      </c>
      <c r="J28" s="19">
        <v>4</v>
      </c>
      <c r="K28" s="19">
        <v>12</v>
      </c>
      <c r="L28" s="19">
        <v>4</v>
      </c>
      <c r="M28" s="19"/>
      <c r="N28" s="19"/>
      <c r="O28" s="19">
        <v>12</v>
      </c>
      <c r="P28" s="19">
        <v>6</v>
      </c>
      <c r="Q28" s="19">
        <v>7</v>
      </c>
      <c r="R28" s="19">
        <v>1</v>
      </c>
      <c r="S28" s="19">
        <v>14</v>
      </c>
      <c r="T28" s="12">
        <v>72</v>
      </c>
      <c r="U28" s="12">
        <v>72</v>
      </c>
      <c r="V28" s="11"/>
    </row>
    <row r="29" spans="1:22" s="7" customFormat="1" ht="15">
      <c r="A29" s="17">
        <v>24</v>
      </c>
      <c r="B29" s="25" t="s">
        <v>396</v>
      </c>
      <c r="C29" s="25" t="s">
        <v>55</v>
      </c>
      <c r="D29" s="25" t="s">
        <v>38</v>
      </c>
      <c r="E29" s="25" t="s">
        <v>137</v>
      </c>
      <c r="F29" s="25"/>
      <c r="G29" s="25">
        <v>10</v>
      </c>
      <c r="H29" s="18" t="s">
        <v>567</v>
      </c>
      <c r="I29" s="19">
        <v>15</v>
      </c>
      <c r="J29" s="19">
        <v>5</v>
      </c>
      <c r="K29" s="19">
        <v>14</v>
      </c>
      <c r="L29" s="19">
        <v>4</v>
      </c>
      <c r="M29" s="19"/>
      <c r="N29" s="19"/>
      <c r="O29" s="19">
        <v>10</v>
      </c>
      <c r="P29" s="19">
        <v>8</v>
      </c>
      <c r="Q29" s="19">
        <v>8</v>
      </c>
      <c r="R29" s="19">
        <v>1</v>
      </c>
      <c r="S29" s="19">
        <v>6</v>
      </c>
      <c r="T29" s="12">
        <v>71</v>
      </c>
      <c r="U29" s="12">
        <v>71</v>
      </c>
      <c r="V29" s="11"/>
    </row>
    <row r="30" spans="1:22" s="7" customFormat="1" ht="15">
      <c r="A30" s="17">
        <v>25</v>
      </c>
      <c r="B30" s="25" t="s">
        <v>176</v>
      </c>
      <c r="C30" s="25" t="s">
        <v>44</v>
      </c>
      <c r="D30" s="25" t="s">
        <v>98</v>
      </c>
      <c r="E30" s="25" t="s">
        <v>146</v>
      </c>
      <c r="F30" s="25"/>
      <c r="G30" s="25">
        <v>10</v>
      </c>
      <c r="H30" s="18" t="s">
        <v>576</v>
      </c>
      <c r="I30" s="19">
        <v>16</v>
      </c>
      <c r="J30" s="19">
        <v>5</v>
      </c>
      <c r="K30" s="19">
        <v>13</v>
      </c>
      <c r="L30" s="19">
        <v>3</v>
      </c>
      <c r="M30" s="19"/>
      <c r="N30" s="19"/>
      <c r="O30" s="19">
        <v>10</v>
      </c>
      <c r="P30" s="19">
        <v>5</v>
      </c>
      <c r="Q30" s="19">
        <v>5</v>
      </c>
      <c r="R30" s="19">
        <v>0</v>
      </c>
      <c r="S30" s="19">
        <v>13</v>
      </c>
      <c r="T30" s="12">
        <v>70</v>
      </c>
      <c r="U30" s="12">
        <v>70</v>
      </c>
      <c r="V30" s="11"/>
    </row>
    <row r="31" spans="1:22" s="7" customFormat="1" ht="15">
      <c r="A31" s="17">
        <v>26</v>
      </c>
      <c r="B31" s="25" t="s">
        <v>395</v>
      </c>
      <c r="C31" s="25" t="s">
        <v>43</v>
      </c>
      <c r="D31" s="25" t="s">
        <v>33</v>
      </c>
      <c r="E31" s="25" t="s">
        <v>148</v>
      </c>
      <c r="F31" s="25"/>
      <c r="G31" s="25">
        <v>10</v>
      </c>
      <c r="H31" s="18" t="s">
        <v>593</v>
      </c>
      <c r="I31" s="23">
        <v>12</v>
      </c>
      <c r="J31" s="23">
        <v>6</v>
      </c>
      <c r="K31" s="23">
        <v>13</v>
      </c>
      <c r="L31" s="23">
        <v>3</v>
      </c>
      <c r="M31" s="23"/>
      <c r="N31" s="23"/>
      <c r="O31" s="23">
        <v>10</v>
      </c>
      <c r="P31" s="23">
        <v>7</v>
      </c>
      <c r="Q31" s="23">
        <v>4</v>
      </c>
      <c r="R31" s="23">
        <v>4</v>
      </c>
      <c r="S31" s="19">
        <v>9</v>
      </c>
      <c r="T31" s="12">
        <v>68</v>
      </c>
      <c r="U31" s="12">
        <v>68</v>
      </c>
      <c r="V31" s="11"/>
    </row>
    <row r="32" spans="1:22" s="7" customFormat="1" ht="15">
      <c r="A32" s="17">
        <v>27</v>
      </c>
      <c r="B32" s="25" t="s">
        <v>182</v>
      </c>
      <c r="C32" s="25" t="s">
        <v>183</v>
      </c>
      <c r="D32" s="25" t="s">
        <v>184</v>
      </c>
      <c r="E32" s="25" t="s">
        <v>148</v>
      </c>
      <c r="F32" s="25"/>
      <c r="G32" s="25">
        <v>10</v>
      </c>
      <c r="H32" s="18" t="s">
        <v>594</v>
      </c>
      <c r="I32" s="19">
        <v>13</v>
      </c>
      <c r="J32" s="19">
        <v>5</v>
      </c>
      <c r="K32" s="19">
        <v>14</v>
      </c>
      <c r="L32" s="19">
        <v>4</v>
      </c>
      <c r="M32" s="19"/>
      <c r="N32" s="19"/>
      <c r="O32" s="19">
        <v>12</v>
      </c>
      <c r="P32" s="19">
        <v>9</v>
      </c>
      <c r="Q32" s="19">
        <v>5</v>
      </c>
      <c r="R32" s="19">
        <v>5</v>
      </c>
      <c r="S32" s="19">
        <v>0</v>
      </c>
      <c r="T32" s="12">
        <v>67</v>
      </c>
      <c r="U32" s="12">
        <v>67</v>
      </c>
      <c r="V32" s="11"/>
    </row>
    <row r="33" spans="1:22" s="7" customFormat="1" ht="15">
      <c r="A33" s="17">
        <v>28</v>
      </c>
      <c r="B33" s="25" t="s">
        <v>382</v>
      </c>
      <c r="C33" s="25" t="s">
        <v>383</v>
      </c>
      <c r="D33" s="25" t="s">
        <v>105</v>
      </c>
      <c r="E33" s="25" t="s">
        <v>143</v>
      </c>
      <c r="F33" s="25"/>
      <c r="G33" s="25">
        <v>10</v>
      </c>
      <c r="H33" s="18" t="s">
        <v>584</v>
      </c>
      <c r="I33" s="23">
        <v>13</v>
      </c>
      <c r="J33" s="23">
        <v>4</v>
      </c>
      <c r="K33" s="23">
        <v>11</v>
      </c>
      <c r="L33" s="23">
        <v>3</v>
      </c>
      <c r="M33" s="23"/>
      <c r="N33" s="23"/>
      <c r="O33" s="23">
        <v>9</v>
      </c>
      <c r="P33" s="23">
        <v>5</v>
      </c>
      <c r="Q33" s="23">
        <v>4</v>
      </c>
      <c r="R33" s="23">
        <v>1</v>
      </c>
      <c r="S33" s="19">
        <v>12</v>
      </c>
      <c r="T33" s="12">
        <v>62</v>
      </c>
      <c r="U33" s="12">
        <v>62</v>
      </c>
      <c r="V33" s="11"/>
    </row>
    <row r="34" spans="1:22" s="7" customFormat="1" ht="15">
      <c r="A34" s="17">
        <v>29</v>
      </c>
      <c r="B34" s="25" t="s">
        <v>398</v>
      </c>
      <c r="C34" s="25" t="s">
        <v>399</v>
      </c>
      <c r="D34" s="25" t="s">
        <v>97</v>
      </c>
      <c r="E34" s="25" t="s">
        <v>155</v>
      </c>
      <c r="F34" s="25"/>
      <c r="G34" s="25">
        <v>10</v>
      </c>
      <c r="H34" s="18" t="s">
        <v>568</v>
      </c>
      <c r="I34" s="19">
        <v>15</v>
      </c>
      <c r="J34" s="19">
        <v>2</v>
      </c>
      <c r="K34" s="19">
        <v>10</v>
      </c>
      <c r="L34" s="19">
        <v>3</v>
      </c>
      <c r="M34" s="19"/>
      <c r="N34" s="19"/>
      <c r="O34" s="19">
        <v>9</v>
      </c>
      <c r="P34" s="19">
        <v>5</v>
      </c>
      <c r="Q34" s="19">
        <v>3</v>
      </c>
      <c r="R34" s="19">
        <v>4</v>
      </c>
      <c r="S34" s="24">
        <v>10</v>
      </c>
      <c r="T34" s="12">
        <v>61</v>
      </c>
      <c r="U34" s="12">
        <v>61</v>
      </c>
      <c r="V34" s="10"/>
    </row>
    <row r="35" spans="1:22" s="7" customFormat="1" ht="15">
      <c r="A35" s="17">
        <v>30</v>
      </c>
      <c r="B35" s="25" t="s">
        <v>302</v>
      </c>
      <c r="C35" s="25" t="s">
        <v>27</v>
      </c>
      <c r="D35" s="25" t="s">
        <v>381</v>
      </c>
      <c r="E35" s="25" t="s">
        <v>146</v>
      </c>
      <c r="F35" s="25"/>
      <c r="G35" s="25">
        <v>10</v>
      </c>
      <c r="H35" s="18" t="s">
        <v>569</v>
      </c>
      <c r="I35" s="19">
        <v>13</v>
      </c>
      <c r="J35" s="19">
        <v>4</v>
      </c>
      <c r="K35" s="19">
        <v>12</v>
      </c>
      <c r="L35" s="19">
        <v>4</v>
      </c>
      <c r="M35" s="19"/>
      <c r="N35" s="19"/>
      <c r="O35" s="19">
        <v>10</v>
      </c>
      <c r="P35" s="19">
        <v>9</v>
      </c>
      <c r="Q35" s="19">
        <v>5</v>
      </c>
      <c r="R35" s="19">
        <v>0</v>
      </c>
      <c r="S35" s="19">
        <v>0</v>
      </c>
      <c r="T35" s="12">
        <v>57</v>
      </c>
      <c r="U35" s="12">
        <v>57</v>
      </c>
      <c r="V35" s="11"/>
    </row>
    <row r="36" spans="1:22" s="7" customFormat="1" ht="15">
      <c r="A36" s="17">
        <v>31</v>
      </c>
      <c r="B36" s="25" t="s">
        <v>24</v>
      </c>
      <c r="C36" s="25" t="s">
        <v>90</v>
      </c>
      <c r="D36" s="25" t="s">
        <v>91</v>
      </c>
      <c r="E36" s="25" t="s">
        <v>137</v>
      </c>
      <c r="F36" s="25"/>
      <c r="G36" s="25">
        <v>10</v>
      </c>
      <c r="H36" s="18" t="s">
        <v>582</v>
      </c>
      <c r="I36" s="23">
        <v>8</v>
      </c>
      <c r="J36" s="23">
        <v>4</v>
      </c>
      <c r="K36" s="23">
        <v>10</v>
      </c>
      <c r="L36" s="23">
        <v>4</v>
      </c>
      <c r="M36" s="23"/>
      <c r="N36" s="23"/>
      <c r="O36" s="23">
        <v>9</v>
      </c>
      <c r="P36" s="23">
        <v>5</v>
      </c>
      <c r="Q36" s="23">
        <v>3</v>
      </c>
      <c r="R36" s="23">
        <v>3</v>
      </c>
      <c r="S36" s="19">
        <v>8</v>
      </c>
      <c r="T36" s="12">
        <v>54</v>
      </c>
      <c r="U36" s="12">
        <v>54</v>
      </c>
      <c r="V36" s="11"/>
    </row>
    <row r="37" spans="1:22" s="7" customFormat="1" ht="15">
      <c r="A37" s="17">
        <v>32</v>
      </c>
      <c r="B37" s="25" t="s">
        <v>62</v>
      </c>
      <c r="C37" s="25" t="s">
        <v>115</v>
      </c>
      <c r="D37" s="25" t="s">
        <v>33</v>
      </c>
      <c r="E37" s="25" t="s">
        <v>137</v>
      </c>
      <c r="F37" s="25"/>
      <c r="G37" s="25">
        <v>10</v>
      </c>
      <c r="H37" s="18" t="s">
        <v>572</v>
      </c>
      <c r="I37" s="19">
        <v>9</v>
      </c>
      <c r="J37" s="19">
        <v>2</v>
      </c>
      <c r="K37" s="19">
        <v>12</v>
      </c>
      <c r="L37" s="19">
        <v>2</v>
      </c>
      <c r="M37" s="19"/>
      <c r="N37" s="19"/>
      <c r="O37" s="19">
        <v>10</v>
      </c>
      <c r="P37" s="19">
        <v>6</v>
      </c>
      <c r="Q37" s="19">
        <v>6</v>
      </c>
      <c r="R37" s="19">
        <v>2</v>
      </c>
      <c r="S37" s="24">
        <v>0</v>
      </c>
      <c r="T37" s="12">
        <v>49</v>
      </c>
      <c r="U37" s="12">
        <v>49</v>
      </c>
      <c r="V37" s="10"/>
    </row>
    <row r="38" spans="1:22" s="7" customFormat="1" ht="15">
      <c r="A38" s="17">
        <v>33</v>
      </c>
      <c r="B38" s="25" t="s">
        <v>168</v>
      </c>
      <c r="C38" s="25" t="s">
        <v>115</v>
      </c>
      <c r="D38" s="25" t="s">
        <v>16</v>
      </c>
      <c r="E38" s="25" t="s">
        <v>137</v>
      </c>
      <c r="F38" s="25"/>
      <c r="G38" s="25">
        <v>10</v>
      </c>
      <c r="H38" s="18" t="s">
        <v>586</v>
      </c>
      <c r="I38" s="19">
        <v>13</v>
      </c>
      <c r="J38" s="19">
        <v>3</v>
      </c>
      <c r="K38" s="19">
        <v>14</v>
      </c>
      <c r="L38" s="19">
        <v>4</v>
      </c>
      <c r="M38" s="19"/>
      <c r="N38" s="19"/>
      <c r="O38" s="19">
        <v>3</v>
      </c>
      <c r="P38" s="19">
        <v>6</v>
      </c>
      <c r="Q38" s="19">
        <v>2</v>
      </c>
      <c r="R38" s="19">
        <v>3</v>
      </c>
      <c r="S38" s="19">
        <v>0</v>
      </c>
      <c r="T38" s="12">
        <v>48</v>
      </c>
      <c r="U38" s="12">
        <v>48</v>
      </c>
      <c r="V38" s="11"/>
    </row>
    <row r="39" spans="1:22" s="7" customFormat="1" ht="15">
      <c r="A39" s="17">
        <v>34</v>
      </c>
      <c r="B39" s="25" t="s">
        <v>391</v>
      </c>
      <c r="C39" s="25" t="s">
        <v>55</v>
      </c>
      <c r="D39" s="25" t="s">
        <v>16</v>
      </c>
      <c r="E39" s="25" t="s">
        <v>148</v>
      </c>
      <c r="F39" s="25"/>
      <c r="G39" s="25">
        <v>10</v>
      </c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2">
        <v>0</v>
      </c>
      <c r="U39" s="12">
        <v>0</v>
      </c>
      <c r="V39" s="11"/>
    </row>
    <row r="40" spans="1:22" s="7" customFormat="1" ht="15">
      <c r="A40" s="17">
        <v>35</v>
      </c>
      <c r="B40" s="25" t="s">
        <v>180</v>
      </c>
      <c r="C40" s="25" t="s">
        <v>181</v>
      </c>
      <c r="D40" s="25" t="s">
        <v>101</v>
      </c>
      <c r="E40" s="25" t="s">
        <v>148</v>
      </c>
      <c r="F40" s="25"/>
      <c r="G40" s="25">
        <v>10</v>
      </c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4"/>
      <c r="T40" s="12">
        <v>0</v>
      </c>
      <c r="U40" s="12">
        <v>0</v>
      </c>
      <c r="V40" s="10"/>
    </row>
    <row r="41" spans="1:22" s="7" customFormat="1" ht="15">
      <c r="A41" s="17">
        <v>36</v>
      </c>
      <c r="B41" s="25" t="s">
        <v>401</v>
      </c>
      <c r="C41" s="25" t="s">
        <v>65</v>
      </c>
      <c r="D41" s="25" t="s">
        <v>97</v>
      </c>
      <c r="E41" s="25" t="s">
        <v>155</v>
      </c>
      <c r="F41" s="25"/>
      <c r="G41" s="25">
        <v>10</v>
      </c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2">
        <v>0</v>
      </c>
      <c r="U41" s="12">
        <v>0</v>
      </c>
      <c r="V41" s="11"/>
    </row>
  </sheetData>
  <sheetProtection/>
  <mergeCells count="8">
    <mergeCell ref="A1:Q1"/>
    <mergeCell ref="C2:D2"/>
    <mergeCell ref="B3:C3"/>
    <mergeCell ref="F3:I3"/>
    <mergeCell ref="K3:T3"/>
    <mergeCell ref="B4:C4"/>
    <mergeCell ref="F4:I4"/>
    <mergeCell ref="K4:T4"/>
  </mergeCells>
  <dataValidations count="2">
    <dataValidation type="list" allowBlank="1" showInputMessage="1" showErrorMessage="1" sqref="V5 U1:U4 U42:U65536">
      <formula1>"победитель,призёр,участник,неявка"</formula1>
    </dataValidation>
    <dataValidation type="list" allowBlank="1" showInputMessage="1" showErrorMessage="1" sqref="V6:V4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PageLayoutView="0" workbookViewId="0" topLeftCell="A37">
      <selection activeCell="V6" sqref="V6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2.375" style="4" customWidth="1"/>
    <col min="4" max="5" width="15.00390625" style="4" customWidth="1"/>
    <col min="6" max="6" width="23.75390625" style="9" customWidth="1"/>
    <col min="7" max="7" width="6.375" style="4" customWidth="1"/>
    <col min="8" max="8" width="7.125" style="20" customWidth="1"/>
    <col min="9" max="18" width="5.00390625" style="20" customWidth="1"/>
    <col min="19" max="20" width="6.25390625" style="2" customWidth="1"/>
    <col min="21" max="21" width="9.125" style="2" customWidth="1"/>
    <col min="22" max="22" width="22.25390625" style="2" customWidth="1"/>
    <col min="23" max="16384" width="9.125" style="2" customWidth="1"/>
  </cols>
  <sheetData>
    <row r="1" spans="1:17" ht="30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30" customHeight="1">
      <c r="A2" s="1"/>
      <c r="B2" s="1"/>
      <c r="C2" s="58"/>
      <c r="D2" s="58"/>
      <c r="E2" s="14"/>
      <c r="F2" s="8" t="s">
        <v>445</v>
      </c>
      <c r="G2" s="1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ht="15">
      <c r="A3" s="3"/>
      <c r="B3" s="61" t="s">
        <v>11</v>
      </c>
      <c r="C3" s="61"/>
      <c r="F3" s="60" t="s">
        <v>0</v>
      </c>
      <c r="G3" s="60"/>
      <c r="H3" s="60"/>
      <c r="I3" s="60"/>
      <c r="J3" s="21"/>
      <c r="K3" s="60" t="s">
        <v>1</v>
      </c>
      <c r="L3" s="60"/>
      <c r="M3" s="60"/>
      <c r="N3" s="60"/>
      <c r="O3" s="60"/>
      <c r="P3" s="60"/>
      <c r="Q3" s="60"/>
      <c r="R3" s="60"/>
      <c r="S3" s="60"/>
      <c r="T3" s="60"/>
    </row>
    <row r="4" spans="1:20" s="6" customFormat="1" ht="43.5" customHeight="1">
      <c r="A4" s="5"/>
      <c r="B4" s="59" t="s">
        <v>103</v>
      </c>
      <c r="C4" s="59"/>
      <c r="F4" s="59" t="s">
        <v>435</v>
      </c>
      <c r="G4" s="59"/>
      <c r="H4" s="59"/>
      <c r="I4" s="59"/>
      <c r="J4" s="16"/>
      <c r="K4" s="59" t="s">
        <v>12</v>
      </c>
      <c r="L4" s="59"/>
      <c r="M4" s="59"/>
      <c r="N4" s="59"/>
      <c r="O4" s="59"/>
      <c r="P4" s="59"/>
      <c r="Q4" s="59"/>
      <c r="R4" s="59"/>
      <c r="S4" s="59"/>
      <c r="T4" s="59"/>
    </row>
    <row r="5" spans="1:22" s="7" customFormat="1" ht="92.25" customHeight="1">
      <c r="A5" s="15" t="s">
        <v>2</v>
      </c>
      <c r="B5" s="13" t="s">
        <v>3</v>
      </c>
      <c r="C5" s="13" t="s">
        <v>4</v>
      </c>
      <c r="D5" s="13" t="s">
        <v>5</v>
      </c>
      <c r="E5" s="13" t="s">
        <v>163</v>
      </c>
      <c r="F5" s="13" t="s">
        <v>136</v>
      </c>
      <c r="G5" s="13" t="s">
        <v>441</v>
      </c>
      <c r="H5" s="13" t="s">
        <v>135</v>
      </c>
      <c r="I5" s="22" t="s">
        <v>202</v>
      </c>
      <c r="J5" s="22" t="s">
        <v>203</v>
      </c>
      <c r="K5" s="22" t="s">
        <v>205</v>
      </c>
      <c r="L5" s="22" t="s">
        <v>206</v>
      </c>
      <c r="M5" s="22" t="s">
        <v>438</v>
      </c>
      <c r="N5" s="22" t="s">
        <v>439</v>
      </c>
      <c r="O5" s="22" t="s">
        <v>207</v>
      </c>
      <c r="P5" s="22" t="s">
        <v>208</v>
      </c>
      <c r="Q5" s="22" t="s">
        <v>209</v>
      </c>
      <c r="R5" s="22" t="s">
        <v>440</v>
      </c>
      <c r="S5" s="22" t="s">
        <v>210</v>
      </c>
      <c r="T5" s="13" t="s">
        <v>6</v>
      </c>
      <c r="U5" s="13" t="s">
        <v>437</v>
      </c>
      <c r="V5" s="13" t="s">
        <v>7</v>
      </c>
    </row>
    <row r="6" spans="1:22" s="7" customFormat="1" ht="15">
      <c r="A6" s="17">
        <v>44</v>
      </c>
      <c r="B6" s="25" t="s">
        <v>85</v>
      </c>
      <c r="C6" s="25" t="s">
        <v>86</v>
      </c>
      <c r="D6" s="25" t="s">
        <v>50</v>
      </c>
      <c r="E6" s="25" t="s">
        <v>148</v>
      </c>
      <c r="F6" s="27"/>
      <c r="G6" s="25">
        <v>11</v>
      </c>
      <c r="H6" s="18" t="s">
        <v>619</v>
      </c>
      <c r="I6" s="19">
        <v>14</v>
      </c>
      <c r="J6" s="19">
        <v>5</v>
      </c>
      <c r="K6" s="19">
        <v>14</v>
      </c>
      <c r="L6" s="19">
        <v>4</v>
      </c>
      <c r="M6" s="19"/>
      <c r="N6" s="19"/>
      <c r="O6" s="19">
        <v>15</v>
      </c>
      <c r="P6" s="19">
        <v>8</v>
      </c>
      <c r="Q6" s="19">
        <v>8</v>
      </c>
      <c r="R6" s="19">
        <v>4</v>
      </c>
      <c r="S6" s="36">
        <v>18</v>
      </c>
      <c r="T6" s="12">
        <f aca="true" t="shared" si="0" ref="T6:T37">SUM(I6:S6)</f>
        <v>90</v>
      </c>
      <c r="U6" s="12">
        <f aca="true" t="shared" si="1" ref="U6:U37">T6</f>
        <v>90</v>
      </c>
      <c r="V6" s="10"/>
    </row>
    <row r="7" spans="1:22" s="7" customFormat="1" ht="15">
      <c r="A7" s="17">
        <v>6</v>
      </c>
      <c r="B7" s="25" t="s">
        <v>122</v>
      </c>
      <c r="C7" s="25" t="s">
        <v>87</v>
      </c>
      <c r="D7" s="25" t="s">
        <v>84</v>
      </c>
      <c r="E7" s="25" t="s">
        <v>151</v>
      </c>
      <c r="F7" s="25"/>
      <c r="G7" s="25">
        <v>11</v>
      </c>
      <c r="H7" s="18" t="s">
        <v>640</v>
      </c>
      <c r="I7" s="19">
        <v>15</v>
      </c>
      <c r="J7" s="19">
        <v>5</v>
      </c>
      <c r="K7" s="19">
        <v>14</v>
      </c>
      <c r="L7" s="19">
        <v>3</v>
      </c>
      <c r="M7" s="19"/>
      <c r="N7" s="19"/>
      <c r="O7" s="19">
        <v>13</v>
      </c>
      <c r="P7" s="19">
        <v>9</v>
      </c>
      <c r="Q7" s="19">
        <v>5</v>
      </c>
      <c r="R7" s="19">
        <v>5</v>
      </c>
      <c r="S7" s="19">
        <v>19</v>
      </c>
      <c r="T7" s="12">
        <f t="shared" si="0"/>
        <v>88</v>
      </c>
      <c r="U7" s="12">
        <f t="shared" si="1"/>
        <v>88</v>
      </c>
      <c r="V7" s="11"/>
    </row>
    <row r="8" spans="1:22" s="7" customFormat="1" ht="15">
      <c r="A8" s="17">
        <v>46</v>
      </c>
      <c r="B8" s="25" t="s">
        <v>188</v>
      </c>
      <c r="C8" s="25" t="s">
        <v>96</v>
      </c>
      <c r="D8" s="25" t="s">
        <v>189</v>
      </c>
      <c r="E8" s="25" t="s">
        <v>155</v>
      </c>
      <c r="F8" s="25"/>
      <c r="G8" s="25">
        <v>11</v>
      </c>
      <c r="H8" s="18" t="s">
        <v>612</v>
      </c>
      <c r="I8" s="23">
        <v>15</v>
      </c>
      <c r="J8" s="23">
        <v>5</v>
      </c>
      <c r="K8" s="23">
        <v>13</v>
      </c>
      <c r="L8" s="23">
        <v>4</v>
      </c>
      <c r="M8" s="23"/>
      <c r="N8" s="23"/>
      <c r="O8" s="23">
        <v>14</v>
      </c>
      <c r="P8" s="23">
        <v>7</v>
      </c>
      <c r="Q8" s="23">
        <v>10</v>
      </c>
      <c r="R8" s="23">
        <v>3</v>
      </c>
      <c r="S8" s="31">
        <v>17</v>
      </c>
      <c r="T8" s="12">
        <f t="shared" si="0"/>
        <v>88</v>
      </c>
      <c r="U8" s="12">
        <f t="shared" si="1"/>
        <v>88</v>
      </c>
      <c r="V8" s="11"/>
    </row>
    <row r="9" spans="1:22" s="7" customFormat="1" ht="15.75">
      <c r="A9" s="17">
        <v>20</v>
      </c>
      <c r="B9" s="25" t="s">
        <v>420</v>
      </c>
      <c r="C9" s="25" t="s">
        <v>37</v>
      </c>
      <c r="D9" s="25" t="s">
        <v>31</v>
      </c>
      <c r="E9" s="25" t="s">
        <v>155</v>
      </c>
      <c r="F9" s="25"/>
      <c r="G9" s="29">
        <v>11</v>
      </c>
      <c r="H9" s="18" t="s">
        <v>563</v>
      </c>
      <c r="I9" s="19">
        <v>14</v>
      </c>
      <c r="J9" s="19">
        <v>5</v>
      </c>
      <c r="K9" s="19">
        <v>14</v>
      </c>
      <c r="L9" s="19">
        <v>4</v>
      </c>
      <c r="M9" s="19"/>
      <c r="N9" s="19"/>
      <c r="O9" s="19">
        <v>12</v>
      </c>
      <c r="P9" s="19">
        <v>7</v>
      </c>
      <c r="Q9" s="19">
        <v>10</v>
      </c>
      <c r="R9" s="19">
        <v>3</v>
      </c>
      <c r="S9" s="31">
        <v>18</v>
      </c>
      <c r="T9" s="12">
        <f t="shared" si="0"/>
        <v>87</v>
      </c>
      <c r="U9" s="12">
        <f t="shared" si="1"/>
        <v>87</v>
      </c>
      <c r="V9" s="11"/>
    </row>
    <row r="10" spans="1:22" s="7" customFormat="1" ht="15">
      <c r="A10" s="17">
        <v>23</v>
      </c>
      <c r="B10" s="25" t="s">
        <v>432</v>
      </c>
      <c r="C10" s="25" t="s">
        <v>53</v>
      </c>
      <c r="D10" s="25" t="s">
        <v>54</v>
      </c>
      <c r="E10" s="25" t="s">
        <v>151</v>
      </c>
      <c r="F10" s="25"/>
      <c r="G10" s="25">
        <v>11</v>
      </c>
      <c r="H10" s="18" t="s">
        <v>601</v>
      </c>
      <c r="I10" s="19">
        <v>15</v>
      </c>
      <c r="J10" s="19">
        <v>4</v>
      </c>
      <c r="K10" s="19">
        <v>14</v>
      </c>
      <c r="L10" s="19">
        <v>4</v>
      </c>
      <c r="M10" s="19"/>
      <c r="N10" s="19"/>
      <c r="O10" s="19">
        <v>11</v>
      </c>
      <c r="P10" s="19">
        <v>9</v>
      </c>
      <c r="Q10" s="19">
        <v>9</v>
      </c>
      <c r="R10" s="19">
        <v>5</v>
      </c>
      <c r="S10" s="31">
        <v>16</v>
      </c>
      <c r="T10" s="12">
        <f t="shared" si="0"/>
        <v>87</v>
      </c>
      <c r="U10" s="12">
        <f t="shared" si="1"/>
        <v>87</v>
      </c>
      <c r="V10" s="11"/>
    </row>
    <row r="11" spans="1:22" s="7" customFormat="1" ht="15">
      <c r="A11" s="17">
        <v>47</v>
      </c>
      <c r="B11" s="25" t="s">
        <v>134</v>
      </c>
      <c r="C11" s="25" t="s">
        <v>19</v>
      </c>
      <c r="D11" s="25" t="s">
        <v>35</v>
      </c>
      <c r="E11" s="25" t="s">
        <v>155</v>
      </c>
      <c r="F11" s="25"/>
      <c r="G11" s="25">
        <v>11</v>
      </c>
      <c r="H11" s="18" t="s">
        <v>617</v>
      </c>
      <c r="I11" s="19">
        <v>15</v>
      </c>
      <c r="J11" s="19">
        <v>5</v>
      </c>
      <c r="K11" s="19">
        <v>14</v>
      </c>
      <c r="L11" s="19">
        <v>4</v>
      </c>
      <c r="M11" s="19"/>
      <c r="N11" s="19"/>
      <c r="O11" s="19">
        <v>12</v>
      </c>
      <c r="P11" s="19">
        <v>8</v>
      </c>
      <c r="Q11" s="19">
        <v>7</v>
      </c>
      <c r="R11" s="19">
        <v>4</v>
      </c>
      <c r="S11" s="31">
        <v>18</v>
      </c>
      <c r="T11" s="12">
        <f t="shared" si="0"/>
        <v>87</v>
      </c>
      <c r="U11" s="12">
        <f t="shared" si="1"/>
        <v>87</v>
      </c>
      <c r="V11" s="11"/>
    </row>
    <row r="12" spans="1:22" s="7" customFormat="1" ht="15">
      <c r="A12" s="17">
        <v>35</v>
      </c>
      <c r="B12" s="25" t="s">
        <v>76</v>
      </c>
      <c r="C12" s="25" t="s">
        <v>19</v>
      </c>
      <c r="D12" s="25" t="s">
        <v>14</v>
      </c>
      <c r="E12" s="25" t="s">
        <v>148</v>
      </c>
      <c r="F12" s="25"/>
      <c r="G12" s="25">
        <v>11</v>
      </c>
      <c r="H12" s="18" t="s">
        <v>626</v>
      </c>
      <c r="I12" s="23">
        <v>15</v>
      </c>
      <c r="J12" s="23">
        <v>5</v>
      </c>
      <c r="K12" s="23">
        <v>13</v>
      </c>
      <c r="L12" s="23">
        <v>3</v>
      </c>
      <c r="M12" s="23"/>
      <c r="N12" s="23"/>
      <c r="O12" s="23">
        <v>12</v>
      </c>
      <c r="P12" s="23">
        <v>8</v>
      </c>
      <c r="Q12" s="23">
        <v>10</v>
      </c>
      <c r="R12" s="23">
        <v>4</v>
      </c>
      <c r="S12" s="36">
        <v>16</v>
      </c>
      <c r="T12" s="12">
        <f t="shared" si="0"/>
        <v>86</v>
      </c>
      <c r="U12" s="12">
        <f t="shared" si="1"/>
        <v>86</v>
      </c>
      <c r="V12" s="10"/>
    </row>
    <row r="13" spans="1:22" s="7" customFormat="1" ht="15">
      <c r="A13" s="17">
        <v>9</v>
      </c>
      <c r="B13" s="25" t="s">
        <v>425</v>
      </c>
      <c r="C13" s="25" t="s">
        <v>61</v>
      </c>
      <c r="D13" s="25" t="s">
        <v>59</v>
      </c>
      <c r="E13" s="25" t="s">
        <v>151</v>
      </c>
      <c r="F13" s="25"/>
      <c r="G13" s="25">
        <v>11</v>
      </c>
      <c r="H13" s="18" t="s">
        <v>641</v>
      </c>
      <c r="I13" s="19">
        <v>15</v>
      </c>
      <c r="J13" s="19">
        <v>4</v>
      </c>
      <c r="K13" s="19">
        <v>13</v>
      </c>
      <c r="L13" s="19">
        <v>3</v>
      </c>
      <c r="M13" s="19"/>
      <c r="N13" s="19"/>
      <c r="O13" s="19">
        <v>12</v>
      </c>
      <c r="P13" s="19">
        <v>6</v>
      </c>
      <c r="Q13" s="19">
        <v>10</v>
      </c>
      <c r="R13" s="19">
        <v>4</v>
      </c>
      <c r="S13" s="19">
        <v>18</v>
      </c>
      <c r="T13" s="12">
        <f t="shared" si="0"/>
        <v>85</v>
      </c>
      <c r="U13" s="12">
        <f t="shared" si="1"/>
        <v>85</v>
      </c>
      <c r="V13" s="11"/>
    </row>
    <row r="14" spans="1:22" s="7" customFormat="1" ht="15">
      <c r="A14" s="17">
        <v>24</v>
      </c>
      <c r="B14" s="25" t="s">
        <v>129</v>
      </c>
      <c r="C14" s="25" t="s">
        <v>61</v>
      </c>
      <c r="D14" s="25" t="s">
        <v>23</v>
      </c>
      <c r="E14" s="25" t="s">
        <v>155</v>
      </c>
      <c r="F14" s="27"/>
      <c r="G14" s="25">
        <v>11</v>
      </c>
      <c r="H14" s="18" t="s">
        <v>606</v>
      </c>
      <c r="I14" s="43">
        <v>13</v>
      </c>
      <c r="J14" s="43">
        <v>5</v>
      </c>
      <c r="K14" s="43">
        <v>12</v>
      </c>
      <c r="L14" s="43">
        <v>4</v>
      </c>
      <c r="M14" s="43"/>
      <c r="N14" s="43"/>
      <c r="O14" s="43">
        <v>14</v>
      </c>
      <c r="P14" s="43">
        <v>8</v>
      </c>
      <c r="Q14" s="43">
        <v>9</v>
      </c>
      <c r="R14" s="43">
        <v>0</v>
      </c>
      <c r="S14" s="31">
        <v>20</v>
      </c>
      <c r="T14" s="12">
        <f t="shared" si="0"/>
        <v>85</v>
      </c>
      <c r="U14" s="12">
        <f t="shared" si="1"/>
        <v>85</v>
      </c>
      <c r="V14" s="11"/>
    </row>
    <row r="15" spans="1:22" s="7" customFormat="1" ht="15">
      <c r="A15" s="17">
        <v>38</v>
      </c>
      <c r="B15" s="25" t="s">
        <v>195</v>
      </c>
      <c r="C15" s="25" t="s">
        <v>44</v>
      </c>
      <c r="D15" s="25" t="s">
        <v>67</v>
      </c>
      <c r="E15" s="25" t="s">
        <v>160</v>
      </c>
      <c r="F15" s="25"/>
      <c r="G15" s="25">
        <v>11</v>
      </c>
      <c r="H15" s="18" t="s">
        <v>613</v>
      </c>
      <c r="I15" s="23">
        <v>15</v>
      </c>
      <c r="J15" s="23">
        <v>5</v>
      </c>
      <c r="K15" s="23">
        <v>13</v>
      </c>
      <c r="L15" s="23">
        <v>4</v>
      </c>
      <c r="M15" s="23"/>
      <c r="N15" s="23"/>
      <c r="O15" s="23">
        <v>12</v>
      </c>
      <c r="P15" s="23">
        <v>7</v>
      </c>
      <c r="Q15" s="23">
        <v>8</v>
      </c>
      <c r="R15" s="23">
        <v>3</v>
      </c>
      <c r="S15" s="31">
        <v>18</v>
      </c>
      <c r="T15" s="12">
        <f t="shared" si="0"/>
        <v>85</v>
      </c>
      <c r="U15" s="12">
        <f t="shared" si="1"/>
        <v>85</v>
      </c>
      <c r="V15" s="11"/>
    </row>
    <row r="16" spans="1:22" s="7" customFormat="1" ht="15">
      <c r="A16" s="17">
        <v>1</v>
      </c>
      <c r="B16" s="25" t="s">
        <v>165</v>
      </c>
      <c r="C16" s="25" t="s">
        <v>106</v>
      </c>
      <c r="D16" s="25" t="s">
        <v>29</v>
      </c>
      <c r="E16" s="25" t="s">
        <v>160</v>
      </c>
      <c r="F16" s="27"/>
      <c r="G16" s="25">
        <v>11</v>
      </c>
      <c r="H16" s="18" t="s">
        <v>628</v>
      </c>
      <c r="I16" s="19">
        <v>15</v>
      </c>
      <c r="J16" s="19">
        <v>6</v>
      </c>
      <c r="K16" s="19">
        <v>14</v>
      </c>
      <c r="L16" s="19">
        <v>3</v>
      </c>
      <c r="M16" s="19"/>
      <c r="N16" s="19"/>
      <c r="O16" s="19">
        <v>15</v>
      </c>
      <c r="P16" s="19">
        <v>7</v>
      </c>
      <c r="Q16" s="19">
        <v>8</v>
      </c>
      <c r="R16" s="19">
        <v>5</v>
      </c>
      <c r="S16" s="44">
        <v>10</v>
      </c>
      <c r="T16" s="12">
        <f t="shared" si="0"/>
        <v>83</v>
      </c>
      <c r="U16" s="12">
        <f t="shared" si="1"/>
        <v>83</v>
      </c>
      <c r="V16" s="45"/>
    </row>
    <row r="17" spans="1:22" s="7" customFormat="1" ht="15">
      <c r="A17" s="17">
        <v>36</v>
      </c>
      <c r="B17" s="25" t="s">
        <v>403</v>
      </c>
      <c r="C17" s="25" t="s">
        <v>112</v>
      </c>
      <c r="D17" s="25" t="s">
        <v>35</v>
      </c>
      <c r="E17" s="25" t="s">
        <v>143</v>
      </c>
      <c r="F17" s="25"/>
      <c r="G17" s="25">
        <v>11</v>
      </c>
      <c r="H17" s="18" t="s">
        <v>608</v>
      </c>
      <c r="I17" s="19">
        <v>13</v>
      </c>
      <c r="J17" s="19">
        <v>6</v>
      </c>
      <c r="K17" s="19">
        <v>12</v>
      </c>
      <c r="L17" s="19">
        <v>4</v>
      </c>
      <c r="M17" s="19"/>
      <c r="N17" s="19"/>
      <c r="O17" s="19">
        <v>12</v>
      </c>
      <c r="P17" s="19">
        <v>8</v>
      </c>
      <c r="Q17" s="19">
        <v>7</v>
      </c>
      <c r="R17" s="19">
        <v>0</v>
      </c>
      <c r="S17" s="31">
        <v>19</v>
      </c>
      <c r="T17" s="12">
        <f t="shared" si="0"/>
        <v>81</v>
      </c>
      <c r="U17" s="12">
        <f t="shared" si="1"/>
        <v>81</v>
      </c>
      <c r="V17" s="11"/>
    </row>
    <row r="18" spans="1:22" s="7" customFormat="1" ht="15">
      <c r="A18" s="17">
        <v>14</v>
      </c>
      <c r="B18" s="28" t="s">
        <v>199</v>
      </c>
      <c r="C18" s="28" t="s">
        <v>111</v>
      </c>
      <c r="D18" s="28" t="s">
        <v>419</v>
      </c>
      <c r="E18" s="26" t="s">
        <v>160</v>
      </c>
      <c r="F18" s="26"/>
      <c r="G18" s="25">
        <v>11</v>
      </c>
      <c r="H18" s="18" t="s">
        <v>635</v>
      </c>
      <c r="I18" s="23">
        <v>16</v>
      </c>
      <c r="J18" s="23">
        <v>5</v>
      </c>
      <c r="K18" s="23">
        <v>12</v>
      </c>
      <c r="L18" s="23">
        <v>4</v>
      </c>
      <c r="M18" s="23"/>
      <c r="N18" s="23"/>
      <c r="O18" s="23">
        <v>13</v>
      </c>
      <c r="P18" s="23">
        <v>8</v>
      </c>
      <c r="Q18" s="23">
        <v>9</v>
      </c>
      <c r="R18" s="23">
        <v>2</v>
      </c>
      <c r="S18" s="19">
        <v>9</v>
      </c>
      <c r="T18" s="12">
        <f t="shared" si="0"/>
        <v>78</v>
      </c>
      <c r="U18" s="12">
        <f t="shared" si="1"/>
        <v>78</v>
      </c>
      <c r="V18" s="11"/>
    </row>
    <row r="19" spans="1:22" s="7" customFormat="1" ht="15">
      <c r="A19" s="17">
        <v>33</v>
      </c>
      <c r="B19" s="25" t="s">
        <v>427</v>
      </c>
      <c r="C19" s="25" t="s">
        <v>99</v>
      </c>
      <c r="D19" s="25" t="s">
        <v>38</v>
      </c>
      <c r="E19" s="25" t="s">
        <v>151</v>
      </c>
      <c r="F19" s="25"/>
      <c r="G19" s="25">
        <v>11</v>
      </c>
      <c r="H19" s="18" t="s">
        <v>639</v>
      </c>
      <c r="I19" s="23">
        <v>13</v>
      </c>
      <c r="J19" s="23">
        <v>4</v>
      </c>
      <c r="K19" s="23">
        <v>14</v>
      </c>
      <c r="L19" s="23">
        <v>4</v>
      </c>
      <c r="M19" s="23"/>
      <c r="N19" s="23"/>
      <c r="O19" s="23">
        <v>11</v>
      </c>
      <c r="P19" s="23">
        <v>9</v>
      </c>
      <c r="Q19" s="23">
        <v>9</v>
      </c>
      <c r="R19" s="23">
        <v>4</v>
      </c>
      <c r="S19" s="31">
        <v>10</v>
      </c>
      <c r="T19" s="12">
        <f t="shared" si="0"/>
        <v>78</v>
      </c>
      <c r="U19" s="12">
        <f t="shared" si="1"/>
        <v>78</v>
      </c>
      <c r="V19" s="11"/>
    </row>
    <row r="20" spans="1:22" s="7" customFormat="1" ht="15">
      <c r="A20" s="17">
        <v>34</v>
      </c>
      <c r="B20" s="25" t="s">
        <v>107</v>
      </c>
      <c r="C20" s="25" t="s">
        <v>402</v>
      </c>
      <c r="D20" s="25" t="s">
        <v>108</v>
      </c>
      <c r="E20" s="25" t="s">
        <v>160</v>
      </c>
      <c r="F20" s="25"/>
      <c r="G20" s="25">
        <v>11</v>
      </c>
      <c r="H20" s="18" t="s">
        <v>603</v>
      </c>
      <c r="I20" s="19">
        <v>14</v>
      </c>
      <c r="J20" s="19">
        <v>4</v>
      </c>
      <c r="K20" s="19">
        <v>13</v>
      </c>
      <c r="L20" s="19">
        <v>4</v>
      </c>
      <c r="M20" s="19"/>
      <c r="N20" s="19"/>
      <c r="O20" s="19">
        <v>12</v>
      </c>
      <c r="P20" s="19">
        <v>9</v>
      </c>
      <c r="Q20" s="19">
        <v>8</v>
      </c>
      <c r="R20" s="19">
        <v>5</v>
      </c>
      <c r="S20" s="31">
        <v>9</v>
      </c>
      <c r="T20" s="12">
        <f t="shared" si="0"/>
        <v>78</v>
      </c>
      <c r="U20" s="12">
        <f t="shared" si="1"/>
        <v>78</v>
      </c>
      <c r="V20" s="11"/>
    </row>
    <row r="21" spans="1:22" s="7" customFormat="1" ht="15">
      <c r="A21" s="17">
        <v>49</v>
      </c>
      <c r="B21" s="25" t="s">
        <v>194</v>
      </c>
      <c r="C21" s="25" t="s">
        <v>112</v>
      </c>
      <c r="D21" s="25" t="s">
        <v>100</v>
      </c>
      <c r="E21" s="25" t="s">
        <v>160</v>
      </c>
      <c r="F21" s="27"/>
      <c r="G21" s="25">
        <v>11</v>
      </c>
      <c r="H21" s="18" t="s">
        <v>622</v>
      </c>
      <c r="I21" s="19">
        <v>15</v>
      </c>
      <c r="J21" s="19">
        <v>5</v>
      </c>
      <c r="K21" s="19">
        <v>14</v>
      </c>
      <c r="L21" s="19">
        <v>4</v>
      </c>
      <c r="M21" s="19"/>
      <c r="N21" s="19"/>
      <c r="O21" s="19">
        <v>12</v>
      </c>
      <c r="P21" s="19">
        <v>10</v>
      </c>
      <c r="Q21" s="19">
        <v>7</v>
      </c>
      <c r="R21" s="19">
        <v>4</v>
      </c>
      <c r="S21" s="31">
        <v>7</v>
      </c>
      <c r="T21" s="12">
        <f t="shared" si="0"/>
        <v>78</v>
      </c>
      <c r="U21" s="12">
        <f t="shared" si="1"/>
        <v>78</v>
      </c>
      <c r="V21" s="11"/>
    </row>
    <row r="22" spans="1:22" s="7" customFormat="1" ht="15">
      <c r="A22" s="17">
        <v>50</v>
      </c>
      <c r="B22" s="25" t="s">
        <v>170</v>
      </c>
      <c r="C22" s="25" t="s">
        <v>65</v>
      </c>
      <c r="D22" s="25" t="s">
        <v>25</v>
      </c>
      <c r="E22" s="25" t="s">
        <v>143</v>
      </c>
      <c r="F22" s="27"/>
      <c r="G22" s="25">
        <v>11</v>
      </c>
      <c r="H22" s="18" t="s">
        <v>607</v>
      </c>
      <c r="I22" s="19">
        <v>14</v>
      </c>
      <c r="J22" s="19">
        <v>4</v>
      </c>
      <c r="K22" s="19">
        <v>14</v>
      </c>
      <c r="L22" s="19">
        <v>4</v>
      </c>
      <c r="M22" s="19"/>
      <c r="N22" s="19"/>
      <c r="O22" s="19">
        <v>13</v>
      </c>
      <c r="P22" s="19">
        <v>8</v>
      </c>
      <c r="Q22" s="19">
        <v>8</v>
      </c>
      <c r="R22" s="19">
        <v>4</v>
      </c>
      <c r="S22" s="31">
        <v>9</v>
      </c>
      <c r="T22" s="12">
        <f t="shared" si="0"/>
        <v>78</v>
      </c>
      <c r="U22" s="12">
        <f t="shared" si="1"/>
        <v>78</v>
      </c>
      <c r="V22" s="11"/>
    </row>
    <row r="23" spans="1:22" s="7" customFormat="1" ht="15">
      <c r="A23" s="17">
        <v>56</v>
      </c>
      <c r="B23" s="25" t="s">
        <v>78</v>
      </c>
      <c r="C23" s="25" t="s">
        <v>79</v>
      </c>
      <c r="D23" s="25" t="s">
        <v>23</v>
      </c>
      <c r="E23" s="25" t="s">
        <v>148</v>
      </c>
      <c r="F23" s="25"/>
      <c r="G23" s="25">
        <v>11</v>
      </c>
      <c r="H23" s="18" t="s">
        <v>604</v>
      </c>
      <c r="I23" s="19">
        <v>16</v>
      </c>
      <c r="J23" s="19">
        <v>4</v>
      </c>
      <c r="K23" s="19">
        <v>12</v>
      </c>
      <c r="L23" s="19">
        <v>3</v>
      </c>
      <c r="M23" s="19"/>
      <c r="N23" s="19"/>
      <c r="O23" s="19">
        <v>12</v>
      </c>
      <c r="P23" s="19">
        <v>8</v>
      </c>
      <c r="Q23" s="19">
        <v>6</v>
      </c>
      <c r="R23" s="19">
        <v>4</v>
      </c>
      <c r="S23" s="19">
        <v>13</v>
      </c>
      <c r="T23" s="12">
        <f t="shared" si="0"/>
        <v>78</v>
      </c>
      <c r="U23" s="12">
        <f t="shared" si="1"/>
        <v>78</v>
      </c>
      <c r="V23" s="11"/>
    </row>
    <row r="24" spans="1:22" s="7" customFormat="1" ht="15">
      <c r="A24" s="17">
        <v>31</v>
      </c>
      <c r="B24" s="25" t="s">
        <v>411</v>
      </c>
      <c r="C24" s="25" t="s">
        <v>56</v>
      </c>
      <c r="D24" s="25" t="s">
        <v>28</v>
      </c>
      <c r="E24" s="25" t="s">
        <v>148</v>
      </c>
      <c r="F24" s="25"/>
      <c r="G24" s="25">
        <v>11</v>
      </c>
      <c r="H24" s="18" t="s">
        <v>633</v>
      </c>
      <c r="I24" s="19">
        <v>15</v>
      </c>
      <c r="J24" s="19">
        <v>5</v>
      </c>
      <c r="K24" s="19">
        <v>13</v>
      </c>
      <c r="L24" s="19">
        <v>3</v>
      </c>
      <c r="M24" s="19"/>
      <c r="N24" s="19"/>
      <c r="O24" s="19">
        <v>14</v>
      </c>
      <c r="P24" s="19">
        <v>7</v>
      </c>
      <c r="Q24" s="19">
        <v>7</v>
      </c>
      <c r="R24" s="19">
        <v>4</v>
      </c>
      <c r="S24" s="31">
        <v>9</v>
      </c>
      <c r="T24" s="12">
        <f t="shared" si="0"/>
        <v>77</v>
      </c>
      <c r="U24" s="12">
        <f t="shared" si="1"/>
        <v>77</v>
      </c>
      <c r="V24" s="11"/>
    </row>
    <row r="25" spans="1:22" s="7" customFormat="1" ht="15">
      <c r="A25" s="17">
        <v>55</v>
      </c>
      <c r="B25" s="25" t="s">
        <v>187</v>
      </c>
      <c r="C25" s="25" t="s">
        <v>34</v>
      </c>
      <c r="D25" s="25" t="s">
        <v>140</v>
      </c>
      <c r="E25" s="25" t="s">
        <v>155</v>
      </c>
      <c r="F25" s="27"/>
      <c r="G25" s="25">
        <v>11</v>
      </c>
      <c r="H25" s="18" t="s">
        <v>638</v>
      </c>
      <c r="I25" s="19">
        <v>15</v>
      </c>
      <c r="J25" s="19">
        <v>6</v>
      </c>
      <c r="K25" s="19">
        <v>13</v>
      </c>
      <c r="L25" s="19">
        <v>4</v>
      </c>
      <c r="M25" s="19"/>
      <c r="N25" s="19"/>
      <c r="O25" s="19">
        <v>10</v>
      </c>
      <c r="P25" s="19">
        <v>8</v>
      </c>
      <c r="Q25" s="19">
        <v>4</v>
      </c>
      <c r="R25" s="19">
        <v>4</v>
      </c>
      <c r="S25" s="19">
        <v>13</v>
      </c>
      <c r="T25" s="12">
        <f t="shared" si="0"/>
        <v>77</v>
      </c>
      <c r="U25" s="12">
        <f t="shared" si="1"/>
        <v>77</v>
      </c>
      <c r="V25" s="11"/>
    </row>
    <row r="26" spans="1:22" s="7" customFormat="1" ht="15">
      <c r="A26" s="17">
        <v>4</v>
      </c>
      <c r="B26" s="25" t="s">
        <v>104</v>
      </c>
      <c r="C26" s="25" t="s">
        <v>413</v>
      </c>
      <c r="D26" s="25" t="s">
        <v>28</v>
      </c>
      <c r="E26" s="25" t="s">
        <v>137</v>
      </c>
      <c r="F26" s="25"/>
      <c r="G26" s="25">
        <v>11</v>
      </c>
      <c r="H26" s="18" t="s">
        <v>620</v>
      </c>
      <c r="I26" s="19">
        <v>16</v>
      </c>
      <c r="J26" s="19">
        <v>4</v>
      </c>
      <c r="K26" s="19">
        <v>13</v>
      </c>
      <c r="L26" s="19">
        <v>4</v>
      </c>
      <c r="M26" s="19"/>
      <c r="N26" s="19"/>
      <c r="O26" s="19">
        <v>12</v>
      </c>
      <c r="P26" s="19">
        <v>7</v>
      </c>
      <c r="Q26" s="19">
        <v>6</v>
      </c>
      <c r="R26" s="19">
        <v>5</v>
      </c>
      <c r="S26" s="24">
        <v>9</v>
      </c>
      <c r="T26" s="12">
        <f t="shared" si="0"/>
        <v>76</v>
      </c>
      <c r="U26" s="12">
        <f t="shared" si="1"/>
        <v>76</v>
      </c>
      <c r="V26" s="10"/>
    </row>
    <row r="27" spans="1:22" s="7" customFormat="1" ht="15">
      <c r="A27" s="17">
        <v>22</v>
      </c>
      <c r="B27" s="25" t="s">
        <v>433</v>
      </c>
      <c r="C27" s="25" t="s">
        <v>434</v>
      </c>
      <c r="D27" s="25" t="s">
        <v>97</v>
      </c>
      <c r="E27" s="25" t="s">
        <v>155</v>
      </c>
      <c r="F27" s="25"/>
      <c r="G27" s="25">
        <v>11</v>
      </c>
      <c r="H27" s="18" t="s">
        <v>596</v>
      </c>
      <c r="I27" s="19">
        <v>12</v>
      </c>
      <c r="J27" s="19">
        <v>6</v>
      </c>
      <c r="K27" s="19">
        <v>12</v>
      </c>
      <c r="L27" s="19">
        <v>3</v>
      </c>
      <c r="M27" s="19"/>
      <c r="N27" s="19"/>
      <c r="O27" s="19">
        <v>14</v>
      </c>
      <c r="P27" s="19">
        <v>7</v>
      </c>
      <c r="Q27" s="19">
        <v>9</v>
      </c>
      <c r="R27" s="19">
        <v>4</v>
      </c>
      <c r="S27" s="31">
        <v>9</v>
      </c>
      <c r="T27" s="12">
        <f t="shared" si="0"/>
        <v>76</v>
      </c>
      <c r="U27" s="12">
        <f t="shared" si="1"/>
        <v>76</v>
      </c>
      <c r="V27" s="11"/>
    </row>
    <row r="28" spans="1:22" s="7" customFormat="1" ht="15">
      <c r="A28" s="17">
        <v>25</v>
      </c>
      <c r="B28" s="25" t="s">
        <v>119</v>
      </c>
      <c r="C28" s="25" t="s">
        <v>69</v>
      </c>
      <c r="D28" s="25" t="s">
        <v>117</v>
      </c>
      <c r="E28" s="25" t="s">
        <v>151</v>
      </c>
      <c r="F28" s="27"/>
      <c r="G28" s="25">
        <v>11</v>
      </c>
      <c r="H28" s="18" t="s">
        <v>611</v>
      </c>
      <c r="I28" s="19">
        <v>15</v>
      </c>
      <c r="J28" s="19">
        <v>5</v>
      </c>
      <c r="K28" s="19">
        <v>14</v>
      </c>
      <c r="L28" s="19">
        <v>4</v>
      </c>
      <c r="M28" s="19"/>
      <c r="N28" s="19"/>
      <c r="O28" s="19">
        <v>13</v>
      </c>
      <c r="P28" s="19">
        <v>9</v>
      </c>
      <c r="Q28" s="19">
        <v>7</v>
      </c>
      <c r="R28" s="19">
        <v>0</v>
      </c>
      <c r="S28" s="31">
        <v>9</v>
      </c>
      <c r="T28" s="12">
        <f t="shared" si="0"/>
        <v>76</v>
      </c>
      <c r="U28" s="12">
        <f t="shared" si="1"/>
        <v>76</v>
      </c>
      <c r="V28" s="11"/>
    </row>
    <row r="29" spans="1:22" s="7" customFormat="1" ht="15">
      <c r="A29" s="17">
        <v>19</v>
      </c>
      <c r="B29" s="25" t="s">
        <v>83</v>
      </c>
      <c r="C29" s="25" t="s">
        <v>61</v>
      </c>
      <c r="D29" s="25" t="s">
        <v>84</v>
      </c>
      <c r="E29" s="25" t="s">
        <v>148</v>
      </c>
      <c r="F29" s="25"/>
      <c r="G29" s="25">
        <v>11</v>
      </c>
      <c r="H29" s="18" t="s">
        <v>598</v>
      </c>
      <c r="I29" s="19">
        <v>15</v>
      </c>
      <c r="J29" s="19">
        <v>5</v>
      </c>
      <c r="K29" s="19">
        <v>13</v>
      </c>
      <c r="L29" s="19">
        <v>3</v>
      </c>
      <c r="M29" s="19"/>
      <c r="N29" s="19"/>
      <c r="O29" s="19">
        <v>12</v>
      </c>
      <c r="P29" s="19">
        <v>6</v>
      </c>
      <c r="Q29" s="19">
        <v>10</v>
      </c>
      <c r="R29" s="19">
        <v>3</v>
      </c>
      <c r="S29" s="36">
        <v>8</v>
      </c>
      <c r="T29" s="12">
        <f t="shared" si="0"/>
        <v>75</v>
      </c>
      <c r="U29" s="12">
        <f t="shared" si="1"/>
        <v>75</v>
      </c>
      <c r="V29" s="10"/>
    </row>
    <row r="30" spans="1:22" s="7" customFormat="1" ht="15">
      <c r="A30" s="17">
        <v>29</v>
      </c>
      <c r="B30" s="25" t="s">
        <v>139</v>
      </c>
      <c r="C30" s="25" t="s">
        <v>61</v>
      </c>
      <c r="D30" s="25" t="s">
        <v>23</v>
      </c>
      <c r="E30" s="25" t="s">
        <v>148</v>
      </c>
      <c r="F30" s="25"/>
      <c r="G30" s="25">
        <v>11</v>
      </c>
      <c r="H30" s="18" t="s">
        <v>634</v>
      </c>
      <c r="I30" s="19">
        <v>14</v>
      </c>
      <c r="J30" s="19">
        <v>6</v>
      </c>
      <c r="K30" s="19">
        <v>11</v>
      </c>
      <c r="L30" s="19">
        <v>4</v>
      </c>
      <c r="M30" s="19"/>
      <c r="N30" s="19"/>
      <c r="O30" s="19">
        <v>11</v>
      </c>
      <c r="P30" s="19">
        <v>8</v>
      </c>
      <c r="Q30" s="19">
        <v>5</v>
      </c>
      <c r="R30" s="19">
        <v>2</v>
      </c>
      <c r="S30" s="36">
        <v>14</v>
      </c>
      <c r="T30" s="12">
        <f t="shared" si="0"/>
        <v>75</v>
      </c>
      <c r="U30" s="12">
        <f t="shared" si="1"/>
        <v>75</v>
      </c>
      <c r="V30" s="10"/>
    </row>
    <row r="31" spans="1:22" s="7" customFormat="1" ht="15">
      <c r="A31" s="17">
        <v>30</v>
      </c>
      <c r="B31" s="25" t="s">
        <v>80</v>
      </c>
      <c r="C31" s="25" t="s">
        <v>81</v>
      </c>
      <c r="D31" s="25" t="s">
        <v>75</v>
      </c>
      <c r="E31" s="25" t="s">
        <v>148</v>
      </c>
      <c r="F31" s="25"/>
      <c r="G31" s="25">
        <v>11</v>
      </c>
      <c r="H31" s="18" t="s">
        <v>595</v>
      </c>
      <c r="I31" s="19">
        <v>16</v>
      </c>
      <c r="J31" s="19">
        <v>5</v>
      </c>
      <c r="K31" s="19">
        <v>12</v>
      </c>
      <c r="L31" s="19">
        <v>4</v>
      </c>
      <c r="M31" s="19"/>
      <c r="N31" s="19"/>
      <c r="O31" s="19">
        <v>11</v>
      </c>
      <c r="P31" s="19">
        <v>4</v>
      </c>
      <c r="Q31" s="19">
        <v>6</v>
      </c>
      <c r="R31" s="19">
        <v>4</v>
      </c>
      <c r="S31" s="31">
        <v>12</v>
      </c>
      <c r="T31" s="12">
        <f t="shared" si="0"/>
        <v>74</v>
      </c>
      <c r="U31" s="12">
        <f t="shared" si="1"/>
        <v>74</v>
      </c>
      <c r="V31" s="11"/>
    </row>
    <row r="32" spans="1:22" s="7" customFormat="1" ht="15">
      <c r="A32" s="17">
        <v>54</v>
      </c>
      <c r="B32" s="28" t="s">
        <v>200</v>
      </c>
      <c r="C32" s="28" t="s">
        <v>30</v>
      </c>
      <c r="D32" s="28" t="s">
        <v>52</v>
      </c>
      <c r="E32" s="26" t="s">
        <v>160</v>
      </c>
      <c r="F32" s="26"/>
      <c r="G32" s="25">
        <v>11</v>
      </c>
      <c r="H32" s="18" t="s">
        <v>631</v>
      </c>
      <c r="I32" s="19">
        <v>15</v>
      </c>
      <c r="J32" s="19">
        <v>5</v>
      </c>
      <c r="K32" s="19">
        <v>13</v>
      </c>
      <c r="L32" s="19">
        <v>4</v>
      </c>
      <c r="M32" s="19"/>
      <c r="N32" s="19"/>
      <c r="O32" s="19">
        <v>12</v>
      </c>
      <c r="P32" s="19">
        <v>6</v>
      </c>
      <c r="Q32" s="19">
        <v>6</v>
      </c>
      <c r="R32" s="19">
        <v>5</v>
      </c>
      <c r="S32" s="19">
        <v>8</v>
      </c>
      <c r="T32" s="12">
        <f t="shared" si="0"/>
        <v>74</v>
      </c>
      <c r="U32" s="12">
        <f t="shared" si="1"/>
        <v>74</v>
      </c>
      <c r="V32" s="11"/>
    </row>
    <row r="33" spans="1:22" s="7" customFormat="1" ht="15">
      <c r="A33" s="17">
        <v>13</v>
      </c>
      <c r="B33" s="25" t="s">
        <v>74</v>
      </c>
      <c r="C33" s="25" t="s">
        <v>15</v>
      </c>
      <c r="D33" s="25" t="s">
        <v>16</v>
      </c>
      <c r="E33" s="25" t="s">
        <v>148</v>
      </c>
      <c r="F33" s="25"/>
      <c r="G33" s="25">
        <v>11</v>
      </c>
      <c r="H33" s="18" t="s">
        <v>625</v>
      </c>
      <c r="I33" s="19">
        <v>14</v>
      </c>
      <c r="J33" s="19">
        <v>4</v>
      </c>
      <c r="K33" s="19">
        <v>14</v>
      </c>
      <c r="L33" s="19">
        <v>4</v>
      </c>
      <c r="M33" s="19"/>
      <c r="N33" s="19"/>
      <c r="O33" s="19">
        <v>12</v>
      </c>
      <c r="P33" s="19">
        <v>7</v>
      </c>
      <c r="Q33" s="19">
        <v>6</v>
      </c>
      <c r="R33" s="19">
        <v>4</v>
      </c>
      <c r="S33" s="19">
        <v>8</v>
      </c>
      <c r="T33" s="12">
        <f t="shared" si="0"/>
        <v>73</v>
      </c>
      <c r="U33" s="12">
        <f t="shared" si="1"/>
        <v>73</v>
      </c>
      <c r="V33" s="11"/>
    </row>
    <row r="34" spans="1:22" s="7" customFormat="1" ht="15">
      <c r="A34" s="17">
        <v>21</v>
      </c>
      <c r="B34" s="25" t="s">
        <v>428</v>
      </c>
      <c r="C34" s="25" t="s">
        <v>113</v>
      </c>
      <c r="D34" s="25" t="s">
        <v>25</v>
      </c>
      <c r="E34" s="25" t="s">
        <v>151</v>
      </c>
      <c r="F34" s="25"/>
      <c r="G34" s="25">
        <v>11</v>
      </c>
      <c r="H34" s="18" t="s">
        <v>600</v>
      </c>
      <c r="I34" s="19">
        <v>13</v>
      </c>
      <c r="J34" s="19">
        <v>5</v>
      </c>
      <c r="K34" s="19">
        <v>14</v>
      </c>
      <c r="L34" s="19">
        <v>3</v>
      </c>
      <c r="M34" s="19"/>
      <c r="N34" s="19"/>
      <c r="O34" s="19">
        <v>13</v>
      </c>
      <c r="P34" s="19">
        <v>7</v>
      </c>
      <c r="Q34" s="19">
        <v>7</v>
      </c>
      <c r="R34" s="19">
        <v>3</v>
      </c>
      <c r="S34" s="31">
        <v>8</v>
      </c>
      <c r="T34" s="12">
        <f t="shared" si="0"/>
        <v>73</v>
      </c>
      <c r="U34" s="12">
        <f t="shared" si="1"/>
        <v>73</v>
      </c>
      <c r="V34" s="11"/>
    </row>
    <row r="35" spans="1:22" s="7" customFormat="1" ht="15">
      <c r="A35" s="17">
        <v>2</v>
      </c>
      <c r="B35" s="27" t="s">
        <v>407</v>
      </c>
      <c r="C35" s="27" t="s">
        <v>127</v>
      </c>
      <c r="D35" s="27" t="s">
        <v>128</v>
      </c>
      <c r="E35" s="27" t="s">
        <v>151</v>
      </c>
      <c r="F35" s="27"/>
      <c r="G35" s="25">
        <v>11</v>
      </c>
      <c r="H35" s="18" t="s">
        <v>609</v>
      </c>
      <c r="I35" s="23">
        <v>9</v>
      </c>
      <c r="J35" s="23">
        <v>6</v>
      </c>
      <c r="K35" s="23">
        <v>14</v>
      </c>
      <c r="L35" s="23">
        <v>4</v>
      </c>
      <c r="M35" s="23"/>
      <c r="N35" s="23"/>
      <c r="O35" s="23">
        <v>12</v>
      </c>
      <c r="P35" s="23">
        <v>9</v>
      </c>
      <c r="Q35" s="23">
        <v>7</v>
      </c>
      <c r="R35" s="23">
        <v>4</v>
      </c>
      <c r="S35" s="31">
        <v>7</v>
      </c>
      <c r="T35" s="12">
        <f t="shared" si="0"/>
        <v>72</v>
      </c>
      <c r="U35" s="12">
        <f t="shared" si="1"/>
        <v>72</v>
      </c>
      <c r="V35" s="11"/>
    </row>
    <row r="36" spans="1:22" s="7" customFormat="1" ht="15">
      <c r="A36" s="17">
        <v>17</v>
      </c>
      <c r="B36" s="25" t="s">
        <v>178</v>
      </c>
      <c r="C36" s="25" t="s">
        <v>95</v>
      </c>
      <c r="D36" s="25" t="s">
        <v>29</v>
      </c>
      <c r="E36" s="25" t="s">
        <v>148</v>
      </c>
      <c r="F36" s="27"/>
      <c r="G36" s="25">
        <v>11</v>
      </c>
      <c r="H36" s="18" t="s">
        <v>605</v>
      </c>
      <c r="I36" s="23">
        <v>14</v>
      </c>
      <c r="J36" s="23">
        <v>4</v>
      </c>
      <c r="K36" s="23">
        <v>12</v>
      </c>
      <c r="L36" s="23">
        <v>3</v>
      </c>
      <c r="M36" s="23"/>
      <c r="N36" s="23"/>
      <c r="O36" s="23">
        <v>11</v>
      </c>
      <c r="P36" s="23">
        <v>9</v>
      </c>
      <c r="Q36" s="23">
        <v>6</v>
      </c>
      <c r="R36" s="23">
        <v>4</v>
      </c>
      <c r="S36" s="31">
        <v>9</v>
      </c>
      <c r="T36" s="12">
        <f t="shared" si="0"/>
        <v>72</v>
      </c>
      <c r="U36" s="12">
        <f t="shared" si="1"/>
        <v>72</v>
      </c>
      <c r="V36" s="11"/>
    </row>
    <row r="37" spans="1:22" s="7" customFormat="1" ht="15">
      <c r="A37" s="17">
        <v>39</v>
      </c>
      <c r="B37" s="25" t="s">
        <v>408</v>
      </c>
      <c r="C37" s="25" t="s">
        <v>409</v>
      </c>
      <c r="D37" s="25" t="s">
        <v>60</v>
      </c>
      <c r="E37" s="25" t="s">
        <v>160</v>
      </c>
      <c r="F37" s="25"/>
      <c r="G37" s="25">
        <v>11</v>
      </c>
      <c r="H37" s="18" t="s">
        <v>623</v>
      </c>
      <c r="I37" s="19">
        <v>13</v>
      </c>
      <c r="J37" s="19">
        <v>4</v>
      </c>
      <c r="K37" s="19">
        <v>12</v>
      </c>
      <c r="L37" s="19">
        <v>3</v>
      </c>
      <c r="M37" s="19"/>
      <c r="N37" s="19"/>
      <c r="O37" s="19">
        <v>12</v>
      </c>
      <c r="P37" s="19">
        <v>5</v>
      </c>
      <c r="Q37" s="19">
        <v>7</v>
      </c>
      <c r="R37" s="19">
        <v>4</v>
      </c>
      <c r="S37" s="31">
        <v>12</v>
      </c>
      <c r="T37" s="12">
        <f t="shared" si="0"/>
        <v>72</v>
      </c>
      <c r="U37" s="12">
        <f t="shared" si="1"/>
        <v>72</v>
      </c>
      <c r="V37" s="11"/>
    </row>
    <row r="38" spans="1:22" s="7" customFormat="1" ht="15">
      <c r="A38" s="17">
        <v>52</v>
      </c>
      <c r="B38" s="25" t="s">
        <v>174</v>
      </c>
      <c r="C38" s="25" t="s">
        <v>121</v>
      </c>
      <c r="D38" s="25" t="s">
        <v>45</v>
      </c>
      <c r="E38" s="25" t="s">
        <v>143</v>
      </c>
      <c r="F38" s="25"/>
      <c r="G38" s="25">
        <v>11</v>
      </c>
      <c r="H38" s="18" t="s">
        <v>618</v>
      </c>
      <c r="I38" s="19">
        <v>13</v>
      </c>
      <c r="J38" s="19">
        <v>5</v>
      </c>
      <c r="K38" s="19">
        <v>14</v>
      </c>
      <c r="L38" s="19">
        <v>4</v>
      </c>
      <c r="M38" s="19"/>
      <c r="N38" s="19"/>
      <c r="O38" s="19">
        <v>14</v>
      </c>
      <c r="P38" s="19">
        <v>9</v>
      </c>
      <c r="Q38" s="19">
        <v>7</v>
      </c>
      <c r="R38" s="19">
        <v>0</v>
      </c>
      <c r="S38" s="19">
        <v>6</v>
      </c>
      <c r="T38" s="12">
        <f aca="true" t="shared" si="2" ref="T38:T69">SUM(I38:S38)</f>
        <v>72</v>
      </c>
      <c r="U38" s="12">
        <f aca="true" t="shared" si="3" ref="U38:U69">T38</f>
        <v>72</v>
      </c>
      <c r="V38" s="11"/>
    </row>
    <row r="39" spans="1:22" s="7" customFormat="1" ht="15">
      <c r="A39" s="17">
        <v>18</v>
      </c>
      <c r="B39" s="25" t="s">
        <v>201</v>
      </c>
      <c r="C39" s="25" t="s">
        <v>126</v>
      </c>
      <c r="D39" s="25" t="s">
        <v>42</v>
      </c>
      <c r="E39" s="25" t="s">
        <v>160</v>
      </c>
      <c r="F39" s="25"/>
      <c r="G39" s="25">
        <v>11</v>
      </c>
      <c r="H39" s="18" t="s">
        <v>636</v>
      </c>
      <c r="I39" s="19">
        <v>13</v>
      </c>
      <c r="J39" s="19">
        <v>5</v>
      </c>
      <c r="K39" s="19">
        <v>14</v>
      </c>
      <c r="L39" s="19">
        <v>4</v>
      </c>
      <c r="M39" s="19"/>
      <c r="N39" s="19"/>
      <c r="O39" s="19">
        <v>11</v>
      </c>
      <c r="P39" s="19">
        <v>10</v>
      </c>
      <c r="Q39" s="19">
        <v>9</v>
      </c>
      <c r="R39" s="19">
        <v>4</v>
      </c>
      <c r="S39" s="31">
        <v>1</v>
      </c>
      <c r="T39" s="12">
        <f t="shared" si="2"/>
        <v>71</v>
      </c>
      <c r="U39" s="12">
        <f t="shared" si="3"/>
        <v>71</v>
      </c>
      <c r="V39" s="11"/>
    </row>
    <row r="40" spans="1:22" s="7" customFormat="1" ht="15">
      <c r="A40" s="17">
        <v>8</v>
      </c>
      <c r="B40" s="25" t="s">
        <v>167</v>
      </c>
      <c r="C40" s="25" t="s">
        <v>94</v>
      </c>
      <c r="D40" s="25" t="s">
        <v>35</v>
      </c>
      <c r="E40" s="25" t="s">
        <v>137</v>
      </c>
      <c r="F40" s="25"/>
      <c r="G40" s="25">
        <v>11</v>
      </c>
      <c r="H40" s="18" t="s">
        <v>630</v>
      </c>
      <c r="I40" s="19">
        <v>16</v>
      </c>
      <c r="J40" s="19">
        <v>5</v>
      </c>
      <c r="K40" s="19">
        <v>9</v>
      </c>
      <c r="L40" s="19">
        <v>4</v>
      </c>
      <c r="M40" s="19"/>
      <c r="N40" s="19"/>
      <c r="O40" s="19">
        <v>11</v>
      </c>
      <c r="P40" s="19">
        <v>5</v>
      </c>
      <c r="Q40" s="19">
        <v>6</v>
      </c>
      <c r="R40" s="19">
        <v>4</v>
      </c>
      <c r="S40" s="19">
        <v>10</v>
      </c>
      <c r="T40" s="12">
        <f t="shared" si="2"/>
        <v>70</v>
      </c>
      <c r="U40" s="12">
        <f t="shared" si="3"/>
        <v>70</v>
      </c>
      <c r="V40" s="11"/>
    </row>
    <row r="41" spans="1:22" s="7" customFormat="1" ht="15">
      <c r="A41" s="17">
        <v>40</v>
      </c>
      <c r="B41" s="25" t="s">
        <v>418</v>
      </c>
      <c r="C41" s="25" t="s">
        <v>99</v>
      </c>
      <c r="D41" s="25" t="s">
        <v>35</v>
      </c>
      <c r="E41" s="25" t="s">
        <v>148</v>
      </c>
      <c r="F41" s="25"/>
      <c r="G41" s="26">
        <v>11</v>
      </c>
      <c r="H41" s="18" t="s">
        <v>632</v>
      </c>
      <c r="I41" s="19">
        <v>14</v>
      </c>
      <c r="J41" s="19">
        <v>4</v>
      </c>
      <c r="K41" s="19">
        <v>13</v>
      </c>
      <c r="L41" s="19">
        <v>4</v>
      </c>
      <c r="M41" s="19"/>
      <c r="N41" s="19"/>
      <c r="O41" s="19">
        <v>10</v>
      </c>
      <c r="P41" s="19">
        <v>6</v>
      </c>
      <c r="Q41" s="19">
        <v>9</v>
      </c>
      <c r="R41" s="19">
        <v>2</v>
      </c>
      <c r="S41" s="36">
        <v>8</v>
      </c>
      <c r="T41" s="12">
        <f t="shared" si="2"/>
        <v>70</v>
      </c>
      <c r="U41" s="12">
        <f t="shared" si="3"/>
        <v>70</v>
      </c>
      <c r="V41" s="10"/>
    </row>
    <row r="42" spans="1:22" s="7" customFormat="1" ht="15">
      <c r="A42" s="17">
        <v>3</v>
      </c>
      <c r="B42" s="25" t="s">
        <v>406</v>
      </c>
      <c r="C42" s="25" t="s">
        <v>192</v>
      </c>
      <c r="D42" s="25" t="s">
        <v>92</v>
      </c>
      <c r="E42" s="25" t="s">
        <v>137</v>
      </c>
      <c r="F42" s="25"/>
      <c r="G42" s="25">
        <v>11</v>
      </c>
      <c r="H42" s="18" t="s">
        <v>610</v>
      </c>
      <c r="I42" s="23">
        <v>15</v>
      </c>
      <c r="J42" s="23">
        <v>5</v>
      </c>
      <c r="K42" s="23">
        <v>13</v>
      </c>
      <c r="L42" s="23">
        <v>3</v>
      </c>
      <c r="M42" s="23"/>
      <c r="N42" s="23"/>
      <c r="O42" s="23">
        <v>12</v>
      </c>
      <c r="P42" s="23">
        <v>6</v>
      </c>
      <c r="Q42" s="23">
        <v>6</v>
      </c>
      <c r="R42" s="23">
        <v>1</v>
      </c>
      <c r="S42" s="31">
        <v>8</v>
      </c>
      <c r="T42" s="12">
        <f t="shared" si="2"/>
        <v>69</v>
      </c>
      <c r="U42" s="12">
        <f t="shared" si="3"/>
        <v>69</v>
      </c>
      <c r="V42" s="11"/>
    </row>
    <row r="43" spans="1:22" s="7" customFormat="1" ht="15">
      <c r="A43" s="17">
        <v>43</v>
      </c>
      <c r="B43" s="25" t="s">
        <v>424</v>
      </c>
      <c r="C43" s="25" t="s">
        <v>409</v>
      </c>
      <c r="D43" s="25" t="s">
        <v>14</v>
      </c>
      <c r="E43" s="25" t="s">
        <v>137</v>
      </c>
      <c r="F43" s="25"/>
      <c r="G43" s="25">
        <v>11</v>
      </c>
      <c r="H43" s="18" t="s">
        <v>599</v>
      </c>
      <c r="I43" s="19">
        <v>16</v>
      </c>
      <c r="J43" s="19">
        <v>3</v>
      </c>
      <c r="K43" s="19">
        <v>13</v>
      </c>
      <c r="L43" s="19">
        <v>3</v>
      </c>
      <c r="M43" s="19"/>
      <c r="N43" s="19"/>
      <c r="O43" s="19">
        <v>11</v>
      </c>
      <c r="P43" s="19">
        <v>9</v>
      </c>
      <c r="Q43" s="19">
        <v>5</v>
      </c>
      <c r="R43" s="19">
        <v>3</v>
      </c>
      <c r="S43" s="31">
        <v>6</v>
      </c>
      <c r="T43" s="12">
        <f t="shared" si="2"/>
        <v>69</v>
      </c>
      <c r="U43" s="12">
        <f t="shared" si="3"/>
        <v>69</v>
      </c>
      <c r="V43" s="11"/>
    </row>
    <row r="44" spans="1:22" s="7" customFormat="1" ht="15">
      <c r="A44" s="17">
        <v>10</v>
      </c>
      <c r="B44" s="25" t="s">
        <v>414</v>
      </c>
      <c r="C44" s="25" t="s">
        <v>94</v>
      </c>
      <c r="D44" s="25" t="s">
        <v>23</v>
      </c>
      <c r="E44" s="25" t="s">
        <v>137</v>
      </c>
      <c r="F44" s="25"/>
      <c r="G44" s="25">
        <v>11</v>
      </c>
      <c r="H44" s="18" t="s">
        <v>597</v>
      </c>
      <c r="I44" s="23">
        <v>12</v>
      </c>
      <c r="J44" s="23">
        <v>5</v>
      </c>
      <c r="K44" s="23">
        <v>11</v>
      </c>
      <c r="L44" s="23">
        <v>4</v>
      </c>
      <c r="M44" s="23"/>
      <c r="N44" s="23"/>
      <c r="O44" s="23">
        <v>11</v>
      </c>
      <c r="P44" s="23">
        <v>9</v>
      </c>
      <c r="Q44" s="23">
        <v>6</v>
      </c>
      <c r="R44" s="23">
        <v>3</v>
      </c>
      <c r="S44" s="19">
        <v>7</v>
      </c>
      <c r="T44" s="12">
        <f t="shared" si="2"/>
        <v>68</v>
      </c>
      <c r="U44" s="12">
        <f t="shared" si="3"/>
        <v>68</v>
      </c>
      <c r="V44" s="11"/>
    </row>
    <row r="45" spans="1:22" s="7" customFormat="1" ht="15">
      <c r="A45" s="17">
        <v>53</v>
      </c>
      <c r="B45" s="25" t="s">
        <v>421</v>
      </c>
      <c r="C45" s="25" t="s">
        <v>422</v>
      </c>
      <c r="D45" s="25" t="s">
        <v>423</v>
      </c>
      <c r="E45" s="25" t="s">
        <v>155</v>
      </c>
      <c r="F45" s="25"/>
      <c r="G45" s="25">
        <v>11</v>
      </c>
      <c r="H45" s="18" t="s">
        <v>615</v>
      </c>
      <c r="I45" s="19">
        <v>12</v>
      </c>
      <c r="J45" s="19">
        <v>4</v>
      </c>
      <c r="K45" s="19">
        <v>13</v>
      </c>
      <c r="L45" s="19">
        <v>2</v>
      </c>
      <c r="M45" s="19"/>
      <c r="N45" s="19"/>
      <c r="O45" s="19">
        <v>12</v>
      </c>
      <c r="P45" s="19">
        <v>7</v>
      </c>
      <c r="Q45" s="19">
        <v>5</v>
      </c>
      <c r="R45" s="19">
        <v>4</v>
      </c>
      <c r="S45" s="19">
        <v>9</v>
      </c>
      <c r="T45" s="12">
        <f t="shared" si="2"/>
        <v>68</v>
      </c>
      <c r="U45" s="12">
        <f t="shared" si="3"/>
        <v>68</v>
      </c>
      <c r="V45" s="11"/>
    </row>
    <row r="46" spans="1:22" s="7" customFormat="1" ht="15">
      <c r="A46" s="17">
        <v>28</v>
      </c>
      <c r="B46" s="25" t="s">
        <v>186</v>
      </c>
      <c r="C46" s="25" t="s">
        <v>64</v>
      </c>
      <c r="D46" s="25" t="s">
        <v>16</v>
      </c>
      <c r="E46" s="25" t="s">
        <v>155</v>
      </c>
      <c r="F46" s="27"/>
      <c r="G46" s="25">
        <v>11</v>
      </c>
      <c r="H46" s="18" t="s">
        <v>602</v>
      </c>
      <c r="I46" s="19">
        <v>14</v>
      </c>
      <c r="J46" s="19">
        <v>6</v>
      </c>
      <c r="K46" s="19">
        <v>4</v>
      </c>
      <c r="L46" s="19">
        <v>3</v>
      </c>
      <c r="M46" s="19"/>
      <c r="N46" s="19"/>
      <c r="O46" s="19">
        <v>11</v>
      </c>
      <c r="P46" s="19">
        <v>9</v>
      </c>
      <c r="Q46" s="19">
        <v>6</v>
      </c>
      <c r="R46" s="19">
        <v>5</v>
      </c>
      <c r="S46" s="31">
        <v>9</v>
      </c>
      <c r="T46" s="12">
        <f t="shared" si="2"/>
        <v>67</v>
      </c>
      <c r="U46" s="12">
        <f t="shared" si="3"/>
        <v>67</v>
      </c>
      <c r="V46" s="11"/>
    </row>
    <row r="47" spans="1:22" s="7" customFormat="1" ht="15">
      <c r="A47" s="17">
        <v>12</v>
      </c>
      <c r="B47" s="25" t="s">
        <v>429</v>
      </c>
      <c r="C47" s="25" t="s">
        <v>430</v>
      </c>
      <c r="D47" s="25" t="s">
        <v>431</v>
      </c>
      <c r="E47" s="25" t="s">
        <v>155</v>
      </c>
      <c r="F47" s="25"/>
      <c r="G47" s="25">
        <v>11</v>
      </c>
      <c r="H47" s="18" t="s">
        <v>629</v>
      </c>
      <c r="I47" s="19">
        <v>16</v>
      </c>
      <c r="J47" s="19">
        <v>4</v>
      </c>
      <c r="K47" s="19">
        <v>13</v>
      </c>
      <c r="L47" s="19">
        <v>4</v>
      </c>
      <c r="M47" s="19"/>
      <c r="N47" s="19"/>
      <c r="O47" s="19">
        <v>12</v>
      </c>
      <c r="P47" s="19">
        <v>6</v>
      </c>
      <c r="Q47" s="19">
        <v>5</v>
      </c>
      <c r="R47" s="19">
        <v>0</v>
      </c>
      <c r="S47" s="24">
        <v>6</v>
      </c>
      <c r="T47" s="12">
        <f t="shared" si="2"/>
        <v>66</v>
      </c>
      <c r="U47" s="12">
        <f t="shared" si="3"/>
        <v>66</v>
      </c>
      <c r="V47" s="10"/>
    </row>
    <row r="48" spans="1:22" s="7" customFormat="1" ht="15">
      <c r="A48" s="17">
        <v>37</v>
      </c>
      <c r="B48" s="25" t="s">
        <v>412</v>
      </c>
      <c r="C48" s="25" t="s">
        <v>46</v>
      </c>
      <c r="D48" s="25" t="s">
        <v>75</v>
      </c>
      <c r="E48" s="25" t="s">
        <v>148</v>
      </c>
      <c r="F48" s="25"/>
      <c r="G48" s="25">
        <v>11</v>
      </c>
      <c r="H48" s="18" t="s">
        <v>624</v>
      </c>
      <c r="I48" s="19">
        <v>13</v>
      </c>
      <c r="J48" s="19">
        <v>3</v>
      </c>
      <c r="K48" s="19">
        <v>13</v>
      </c>
      <c r="L48" s="19">
        <v>3</v>
      </c>
      <c r="M48" s="19"/>
      <c r="N48" s="19"/>
      <c r="O48" s="19">
        <v>11</v>
      </c>
      <c r="P48" s="19">
        <v>5</v>
      </c>
      <c r="Q48" s="19">
        <v>5</v>
      </c>
      <c r="R48" s="19">
        <v>3</v>
      </c>
      <c r="S48" s="36">
        <v>7</v>
      </c>
      <c r="T48" s="12">
        <f t="shared" si="2"/>
        <v>63</v>
      </c>
      <c r="U48" s="12">
        <f t="shared" si="3"/>
        <v>63</v>
      </c>
      <c r="V48" s="10"/>
    </row>
    <row r="49" spans="1:22" s="7" customFormat="1" ht="15">
      <c r="A49" s="17">
        <v>42</v>
      </c>
      <c r="B49" s="25" t="s">
        <v>426</v>
      </c>
      <c r="C49" s="25" t="s">
        <v>53</v>
      </c>
      <c r="D49" s="25" t="s">
        <v>124</v>
      </c>
      <c r="E49" s="25" t="s">
        <v>151</v>
      </c>
      <c r="F49" s="25"/>
      <c r="G49" s="26">
        <v>11</v>
      </c>
      <c r="H49" s="18" t="s">
        <v>637</v>
      </c>
      <c r="I49" s="23">
        <v>13</v>
      </c>
      <c r="J49" s="23">
        <v>4</v>
      </c>
      <c r="K49" s="23">
        <v>11</v>
      </c>
      <c r="L49" s="23">
        <v>3</v>
      </c>
      <c r="M49" s="23"/>
      <c r="N49" s="23"/>
      <c r="O49" s="23">
        <v>11</v>
      </c>
      <c r="P49" s="23">
        <v>8</v>
      </c>
      <c r="Q49" s="23">
        <v>6</v>
      </c>
      <c r="R49" s="23">
        <v>0</v>
      </c>
      <c r="S49" s="31">
        <v>3</v>
      </c>
      <c r="T49" s="12">
        <f t="shared" si="2"/>
        <v>59</v>
      </c>
      <c r="U49" s="12">
        <f t="shared" si="3"/>
        <v>59</v>
      </c>
      <c r="V49" s="11"/>
    </row>
    <row r="50" spans="1:22" s="7" customFormat="1" ht="15">
      <c r="A50" s="17">
        <v>27</v>
      </c>
      <c r="B50" s="25" t="s">
        <v>416</v>
      </c>
      <c r="C50" s="25" t="s">
        <v>417</v>
      </c>
      <c r="D50" s="25" t="s">
        <v>198</v>
      </c>
      <c r="E50" s="25" t="s">
        <v>148</v>
      </c>
      <c r="F50" s="25"/>
      <c r="G50" s="25">
        <v>11</v>
      </c>
      <c r="H50" s="18" t="s">
        <v>627</v>
      </c>
      <c r="I50" s="23">
        <v>9</v>
      </c>
      <c r="J50" s="23">
        <v>3</v>
      </c>
      <c r="K50" s="23">
        <v>14</v>
      </c>
      <c r="L50" s="23">
        <v>3</v>
      </c>
      <c r="M50" s="23"/>
      <c r="N50" s="23"/>
      <c r="O50" s="23">
        <v>9</v>
      </c>
      <c r="P50" s="23">
        <v>8</v>
      </c>
      <c r="Q50" s="23">
        <v>5</v>
      </c>
      <c r="R50" s="23">
        <v>0</v>
      </c>
      <c r="S50" s="31">
        <v>6</v>
      </c>
      <c r="T50" s="12">
        <f t="shared" si="2"/>
        <v>57</v>
      </c>
      <c r="U50" s="12">
        <f t="shared" si="3"/>
        <v>57</v>
      </c>
      <c r="V50" s="11"/>
    </row>
    <row r="51" spans="1:22" s="7" customFormat="1" ht="15">
      <c r="A51" s="17">
        <v>32</v>
      </c>
      <c r="B51" s="25" t="s">
        <v>659</v>
      </c>
      <c r="C51" s="25" t="s">
        <v>44</v>
      </c>
      <c r="D51" s="25" t="s">
        <v>75</v>
      </c>
      <c r="E51" s="25" t="s">
        <v>151</v>
      </c>
      <c r="F51" s="25"/>
      <c r="G51" s="25">
        <v>11</v>
      </c>
      <c r="H51" s="18" t="s">
        <v>616</v>
      </c>
      <c r="I51" s="19">
        <v>14</v>
      </c>
      <c r="J51" s="19">
        <v>3</v>
      </c>
      <c r="K51" s="19">
        <v>11</v>
      </c>
      <c r="L51" s="19">
        <v>3</v>
      </c>
      <c r="M51" s="19"/>
      <c r="N51" s="19"/>
      <c r="O51" s="19">
        <v>12</v>
      </c>
      <c r="P51" s="19">
        <v>7</v>
      </c>
      <c r="Q51" s="19">
        <v>4</v>
      </c>
      <c r="R51" s="19">
        <v>3</v>
      </c>
      <c r="S51" s="31">
        <v>0</v>
      </c>
      <c r="T51" s="12">
        <f t="shared" si="2"/>
        <v>57</v>
      </c>
      <c r="U51" s="12">
        <f t="shared" si="3"/>
        <v>57</v>
      </c>
      <c r="V51" s="11"/>
    </row>
    <row r="52" spans="1:22" s="7" customFormat="1" ht="15">
      <c r="A52" s="39"/>
      <c r="B52" s="55" t="s">
        <v>656</v>
      </c>
      <c r="C52" s="40" t="s">
        <v>30</v>
      </c>
      <c r="D52" s="40" t="s">
        <v>25</v>
      </c>
      <c r="E52" s="40"/>
      <c r="F52" s="41"/>
      <c r="G52" s="40">
        <v>11</v>
      </c>
      <c r="H52" s="42" t="s">
        <v>657</v>
      </c>
      <c r="I52" s="19">
        <v>12</v>
      </c>
      <c r="J52" s="19">
        <v>4</v>
      </c>
      <c r="K52" s="19">
        <v>14</v>
      </c>
      <c r="L52" s="19">
        <v>4</v>
      </c>
      <c r="M52" s="19"/>
      <c r="N52" s="19"/>
      <c r="O52" s="19">
        <v>8</v>
      </c>
      <c r="P52" s="19">
        <v>5</v>
      </c>
      <c r="Q52" s="19">
        <v>3</v>
      </c>
      <c r="R52" s="19">
        <v>4</v>
      </c>
      <c r="S52" s="11">
        <v>0</v>
      </c>
      <c r="T52" s="12">
        <f t="shared" si="2"/>
        <v>54</v>
      </c>
      <c r="U52" s="12">
        <f t="shared" si="3"/>
        <v>54</v>
      </c>
      <c r="V52" s="11"/>
    </row>
    <row r="53" spans="1:22" s="7" customFormat="1" ht="15">
      <c r="A53" s="17">
        <v>7</v>
      </c>
      <c r="B53" s="56" t="s">
        <v>404</v>
      </c>
      <c r="C53" s="25" t="s">
        <v>196</v>
      </c>
      <c r="D53" s="25" t="s">
        <v>175</v>
      </c>
      <c r="E53" s="25" t="s">
        <v>146</v>
      </c>
      <c r="F53" s="25"/>
      <c r="G53" s="25">
        <v>11</v>
      </c>
      <c r="H53" s="18" t="s">
        <v>614</v>
      </c>
      <c r="I53" s="19">
        <v>11</v>
      </c>
      <c r="J53" s="19">
        <v>5</v>
      </c>
      <c r="K53" s="19">
        <v>14</v>
      </c>
      <c r="L53" s="19">
        <v>4</v>
      </c>
      <c r="M53" s="19"/>
      <c r="N53" s="19"/>
      <c r="O53" s="19">
        <v>9</v>
      </c>
      <c r="P53" s="19">
        <v>6</v>
      </c>
      <c r="Q53" s="19">
        <v>2</v>
      </c>
      <c r="R53" s="19">
        <v>2</v>
      </c>
      <c r="S53" s="19">
        <v>0</v>
      </c>
      <c r="T53" s="12">
        <f t="shared" si="2"/>
        <v>53</v>
      </c>
      <c r="U53" s="12">
        <f t="shared" si="3"/>
        <v>53</v>
      </c>
      <c r="V53" s="11"/>
    </row>
    <row r="54" spans="1:22" s="7" customFormat="1" ht="15">
      <c r="A54" s="39"/>
      <c r="B54" s="55" t="s">
        <v>654</v>
      </c>
      <c r="C54" s="40" t="s">
        <v>51</v>
      </c>
      <c r="D54" s="40" t="s">
        <v>35</v>
      </c>
      <c r="E54" s="40"/>
      <c r="F54" s="41"/>
      <c r="G54" s="40">
        <v>11</v>
      </c>
      <c r="H54" s="42" t="s">
        <v>655</v>
      </c>
      <c r="I54" s="19">
        <v>12</v>
      </c>
      <c r="J54" s="19">
        <v>4</v>
      </c>
      <c r="K54" s="19">
        <v>10</v>
      </c>
      <c r="L54" s="19">
        <v>3</v>
      </c>
      <c r="M54" s="19"/>
      <c r="N54" s="19"/>
      <c r="O54" s="19">
        <v>11</v>
      </c>
      <c r="P54" s="19">
        <v>6</v>
      </c>
      <c r="Q54" s="19">
        <v>4</v>
      </c>
      <c r="R54" s="19">
        <v>0</v>
      </c>
      <c r="S54" s="11">
        <v>0</v>
      </c>
      <c r="T54" s="12">
        <f t="shared" si="2"/>
        <v>50</v>
      </c>
      <c r="U54" s="12">
        <f t="shared" si="3"/>
        <v>50</v>
      </c>
      <c r="V54" s="11"/>
    </row>
    <row r="55" spans="1:22" s="7" customFormat="1" ht="15">
      <c r="A55" s="39"/>
      <c r="B55" s="55" t="s">
        <v>652</v>
      </c>
      <c r="C55" s="40" t="s">
        <v>55</v>
      </c>
      <c r="D55" s="40" t="s">
        <v>213</v>
      </c>
      <c r="E55" s="40"/>
      <c r="F55" s="41"/>
      <c r="G55" s="40">
        <v>11</v>
      </c>
      <c r="H55" s="42" t="s">
        <v>653</v>
      </c>
      <c r="I55" s="19">
        <v>7</v>
      </c>
      <c r="J55" s="19">
        <v>3</v>
      </c>
      <c r="K55" s="19">
        <v>4</v>
      </c>
      <c r="L55" s="19">
        <v>1</v>
      </c>
      <c r="M55" s="19"/>
      <c r="N55" s="19"/>
      <c r="O55" s="19">
        <v>0</v>
      </c>
      <c r="P55" s="19">
        <v>5</v>
      </c>
      <c r="Q55" s="19">
        <v>2</v>
      </c>
      <c r="R55" s="19">
        <v>1</v>
      </c>
      <c r="S55" s="11">
        <v>0</v>
      </c>
      <c r="T55" s="12">
        <f t="shared" si="2"/>
        <v>23</v>
      </c>
      <c r="U55" s="12">
        <f t="shared" si="3"/>
        <v>23</v>
      </c>
      <c r="V55" s="11"/>
    </row>
    <row r="56" spans="1:22" s="7" customFormat="1" ht="15">
      <c r="A56" s="17">
        <v>11</v>
      </c>
      <c r="B56" s="25" t="s">
        <v>405</v>
      </c>
      <c r="C56" s="25" t="s">
        <v>94</v>
      </c>
      <c r="D56" s="25" t="s">
        <v>198</v>
      </c>
      <c r="E56" s="25" t="s">
        <v>143</v>
      </c>
      <c r="F56" s="25"/>
      <c r="G56" s="25">
        <v>11</v>
      </c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2">
        <f t="shared" si="2"/>
        <v>0</v>
      </c>
      <c r="U56" s="12">
        <f t="shared" si="3"/>
        <v>0</v>
      </c>
      <c r="V56" s="11"/>
    </row>
    <row r="57" spans="1:22" ht="15">
      <c r="A57" s="47">
        <v>16</v>
      </c>
      <c r="B57" s="25" t="s">
        <v>164</v>
      </c>
      <c r="C57" s="25" t="s">
        <v>415</v>
      </c>
      <c r="D57" s="25" t="s">
        <v>16</v>
      </c>
      <c r="E57" s="25" t="s">
        <v>137</v>
      </c>
      <c r="F57" s="25"/>
      <c r="G57" s="25">
        <v>11</v>
      </c>
      <c r="H57" s="46" t="s">
        <v>621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4"/>
      <c r="T57" s="12">
        <f t="shared" si="2"/>
        <v>0</v>
      </c>
      <c r="U57" s="12">
        <f t="shared" si="3"/>
        <v>0</v>
      </c>
      <c r="V57" s="10"/>
    </row>
    <row r="58" spans="1:22" ht="15">
      <c r="A58" s="47">
        <v>41</v>
      </c>
      <c r="B58" s="25" t="s">
        <v>193</v>
      </c>
      <c r="C58" s="25" t="s">
        <v>27</v>
      </c>
      <c r="D58" s="25" t="s">
        <v>17</v>
      </c>
      <c r="E58" s="25" t="s">
        <v>155</v>
      </c>
      <c r="F58" s="25"/>
      <c r="G58" s="25">
        <v>11</v>
      </c>
      <c r="H58" s="46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31"/>
      <c r="T58" s="12">
        <f t="shared" si="2"/>
        <v>0</v>
      </c>
      <c r="U58" s="12">
        <f t="shared" si="3"/>
        <v>0</v>
      </c>
      <c r="V58" s="11"/>
    </row>
    <row r="59" spans="1:22" ht="15">
      <c r="A59" s="47">
        <v>48</v>
      </c>
      <c r="B59" s="25" t="s">
        <v>410</v>
      </c>
      <c r="C59" s="25" t="s">
        <v>115</v>
      </c>
      <c r="D59" s="25" t="s">
        <v>353</v>
      </c>
      <c r="E59" s="25" t="s">
        <v>160</v>
      </c>
      <c r="F59" s="25"/>
      <c r="G59" s="25">
        <v>11</v>
      </c>
      <c r="H59" s="46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36"/>
      <c r="T59" s="12">
        <f t="shared" si="2"/>
        <v>0</v>
      </c>
      <c r="U59" s="12">
        <f t="shared" si="3"/>
        <v>0</v>
      </c>
      <c r="V59" s="10"/>
    </row>
  </sheetData>
  <sheetProtection/>
  <mergeCells count="8">
    <mergeCell ref="A1:Q1"/>
    <mergeCell ref="C2:D2"/>
    <mergeCell ref="B3:C3"/>
    <mergeCell ref="F3:I3"/>
    <mergeCell ref="K3:T3"/>
    <mergeCell ref="B4:C4"/>
    <mergeCell ref="F4:I4"/>
    <mergeCell ref="K4:T4"/>
  </mergeCells>
  <dataValidations count="4">
    <dataValidation type="list" allowBlank="1" showInputMessage="1" showErrorMessage="1" sqref="V5 U1:U4 U60:U65536">
      <formula1>"победитель,призёр,участник,неявка"</formula1>
    </dataValidation>
    <dataValidation type="list" allowBlank="1" showInputMessage="1" showErrorMessage="1" sqref="F40">
      <formula1>INDIRECT(E40)</formula1>
    </dataValidation>
    <dataValidation type="list" allowBlank="1" showInputMessage="1" showErrorMessage="1" sqref="G40">
      <formula1>"4,5,6,7,8,9,10,11"</formula1>
    </dataValidation>
    <dataValidation type="list" allowBlank="1" showInputMessage="1" showErrorMessage="1" sqref="V6:V56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2018-12-07T12:44:24Z</cp:lastPrinted>
  <dcterms:created xsi:type="dcterms:W3CDTF">2016-11-08T02:45:58Z</dcterms:created>
  <dcterms:modified xsi:type="dcterms:W3CDTF">2018-12-07T13:03:31Z</dcterms:modified>
  <cp:category/>
  <cp:version/>
  <cp:contentType/>
  <cp:contentStatus/>
</cp:coreProperties>
</file>