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910" windowHeight="11580" tabRatio="506"/>
  </bookViews>
  <sheets>
    <sheet name="Партнерство" sheetId="4" r:id="rId1"/>
    <sheet name="ВО и СПО" sheetId="5" r:id="rId2"/>
    <sheet name="ведомственное" sheetId="6" r:id="rId3"/>
    <sheet name="согласованность" sheetId="7" r:id="rId4"/>
    <sheet name="преподаватели" sheetId="8" r:id="rId5"/>
  </sheets>
  <calcPr calcId="152511"/>
</workbook>
</file>

<file path=xl/calcChain.xml><?xml version="1.0" encoding="utf-8"?>
<calcChain xmlns="http://schemas.openxmlformats.org/spreadsheetml/2006/main">
  <c r="E3" i="8" l="1"/>
  <c r="D15" i="4"/>
  <c r="C82" i="5"/>
  <c r="C28" i="5"/>
  <c r="C28" i="4"/>
  <c r="K114" i="8"/>
  <c r="J114" i="8"/>
  <c r="I114" i="8"/>
  <c r="H114" i="8"/>
  <c r="G114" i="8"/>
  <c r="F114" i="8"/>
  <c r="E114" i="8"/>
  <c r="D114" i="8"/>
  <c r="C114" i="8"/>
  <c r="K82" i="8"/>
  <c r="J82" i="8"/>
  <c r="I82" i="8"/>
  <c r="H82" i="8"/>
  <c r="G82" i="8"/>
  <c r="F82" i="8"/>
  <c r="E82" i="8"/>
  <c r="D82" i="8"/>
  <c r="C82" i="8"/>
  <c r="K67" i="8"/>
  <c r="J67" i="8"/>
  <c r="I67" i="8"/>
  <c r="H67" i="8"/>
  <c r="G67" i="8"/>
  <c r="F67" i="8"/>
  <c r="E67" i="8"/>
  <c r="D67" i="8"/>
  <c r="C67" i="8"/>
  <c r="K46" i="8"/>
  <c r="J46" i="8"/>
  <c r="I46" i="8"/>
  <c r="H46" i="8"/>
  <c r="G46" i="8"/>
  <c r="F46" i="8"/>
  <c r="E46" i="8"/>
  <c r="D46" i="8"/>
  <c r="C46" i="8"/>
  <c r="K28" i="8"/>
  <c r="J28" i="8"/>
  <c r="I28" i="8"/>
  <c r="H28" i="8"/>
  <c r="G28" i="8"/>
  <c r="F28" i="8"/>
  <c r="E28" i="8"/>
  <c r="D28" i="8"/>
  <c r="C28" i="8"/>
  <c r="K15" i="8"/>
  <c r="J15" i="8"/>
  <c r="I15" i="8"/>
  <c r="H15" i="8"/>
  <c r="G15" i="8"/>
  <c r="F15" i="8"/>
  <c r="E15" i="8"/>
  <c r="D15" i="8"/>
  <c r="C15" i="8"/>
  <c r="K5" i="8"/>
  <c r="J5" i="8"/>
  <c r="I5" i="8"/>
  <c r="H5" i="8"/>
  <c r="G5" i="8"/>
  <c r="F5" i="8"/>
  <c r="E5" i="8"/>
  <c r="D5" i="8"/>
  <c r="C5" i="8"/>
  <c r="K3" i="8"/>
  <c r="J3" i="8"/>
  <c r="I3" i="8"/>
  <c r="H3" i="8"/>
  <c r="G3" i="8"/>
  <c r="F3" i="8"/>
  <c r="D3" i="8"/>
  <c r="C3" i="8"/>
  <c r="K114" i="7"/>
  <c r="J114" i="7"/>
  <c r="I114" i="7"/>
  <c r="H114" i="7"/>
  <c r="G114" i="7"/>
  <c r="F114" i="7"/>
  <c r="E114" i="7"/>
  <c r="D114" i="7"/>
  <c r="C114" i="7"/>
  <c r="K82" i="7"/>
  <c r="J82" i="7"/>
  <c r="I82" i="7"/>
  <c r="H82" i="7"/>
  <c r="G82" i="7"/>
  <c r="F82" i="7"/>
  <c r="E82" i="7"/>
  <c r="D82" i="7"/>
  <c r="C82" i="7"/>
  <c r="K67" i="7"/>
  <c r="J67" i="7"/>
  <c r="I67" i="7"/>
  <c r="H67" i="7"/>
  <c r="G67" i="7"/>
  <c r="F67" i="7"/>
  <c r="E67" i="7"/>
  <c r="D67" i="7"/>
  <c r="C67" i="7"/>
  <c r="K46" i="7"/>
  <c r="J46" i="7"/>
  <c r="I46" i="7"/>
  <c r="H46" i="7"/>
  <c r="G46" i="7"/>
  <c r="F46" i="7"/>
  <c r="E46" i="7"/>
  <c r="D46" i="7"/>
  <c r="C46" i="7"/>
  <c r="K28" i="7"/>
  <c r="J28" i="7"/>
  <c r="I28" i="7"/>
  <c r="H28" i="7"/>
  <c r="G28" i="7"/>
  <c r="F28" i="7"/>
  <c r="E28" i="7"/>
  <c r="D28" i="7"/>
  <c r="C28" i="7"/>
  <c r="K15" i="7"/>
  <c r="J15" i="7"/>
  <c r="I15" i="7"/>
  <c r="H15" i="7"/>
  <c r="G15" i="7"/>
  <c r="F15" i="7"/>
  <c r="E15" i="7"/>
  <c r="D15" i="7"/>
  <c r="C15" i="7"/>
  <c r="K5" i="7"/>
  <c r="J5" i="7"/>
  <c r="I5" i="7"/>
  <c r="H5" i="7"/>
  <c r="G5" i="7"/>
  <c r="F5" i="7"/>
  <c r="E5" i="7"/>
  <c r="D5" i="7"/>
  <c r="C5" i="7"/>
  <c r="K3" i="7"/>
  <c r="J3" i="7"/>
  <c r="I3" i="7"/>
  <c r="H3" i="7"/>
  <c r="G3" i="7"/>
  <c r="F3" i="7"/>
  <c r="E3" i="7"/>
  <c r="D3" i="7"/>
  <c r="C3" i="7"/>
  <c r="K114" i="6"/>
  <c r="J114" i="6"/>
  <c r="I114" i="6"/>
  <c r="H114" i="6"/>
  <c r="G114" i="6"/>
  <c r="F114" i="6"/>
  <c r="E114" i="6"/>
  <c r="D114" i="6"/>
  <c r="C114" i="6"/>
  <c r="K82" i="6"/>
  <c r="J82" i="6"/>
  <c r="I82" i="6"/>
  <c r="H82" i="6"/>
  <c r="G82" i="6"/>
  <c r="F82" i="6"/>
  <c r="E82" i="6"/>
  <c r="D82" i="6"/>
  <c r="C82" i="6"/>
  <c r="K67" i="6"/>
  <c r="J67" i="6"/>
  <c r="I67" i="6"/>
  <c r="H67" i="6"/>
  <c r="G67" i="6"/>
  <c r="F67" i="6"/>
  <c r="E67" i="6"/>
  <c r="D67" i="6"/>
  <c r="C67" i="6"/>
  <c r="K46" i="6"/>
  <c r="J46" i="6"/>
  <c r="I46" i="6"/>
  <c r="H46" i="6"/>
  <c r="G46" i="6"/>
  <c r="F46" i="6"/>
  <c r="E46" i="6"/>
  <c r="D46" i="6"/>
  <c r="C46" i="6"/>
  <c r="K28" i="6"/>
  <c r="J28" i="6"/>
  <c r="I28" i="6"/>
  <c r="H28" i="6"/>
  <c r="G28" i="6"/>
  <c r="F28" i="6"/>
  <c r="E28" i="6"/>
  <c r="D28" i="6"/>
  <c r="C28" i="6"/>
  <c r="K15" i="6"/>
  <c r="J15" i="6"/>
  <c r="I15" i="6"/>
  <c r="H15" i="6"/>
  <c r="G15" i="6"/>
  <c r="F15" i="6"/>
  <c r="E15" i="6"/>
  <c r="D15" i="6"/>
  <c r="C15" i="6"/>
  <c r="K5" i="6"/>
  <c r="J5" i="6"/>
  <c r="I5" i="6"/>
  <c r="H5" i="6"/>
  <c r="G5" i="6"/>
  <c r="F5" i="6"/>
  <c r="E5" i="6"/>
  <c r="D5" i="6"/>
  <c r="C5" i="6"/>
  <c r="K3" i="6"/>
  <c r="J3" i="6"/>
  <c r="I3" i="6"/>
  <c r="H3" i="6"/>
  <c r="G3" i="6"/>
  <c r="F3" i="6"/>
  <c r="E3" i="6"/>
  <c r="D3" i="6"/>
  <c r="C3" i="6"/>
  <c r="K114" i="5"/>
  <c r="J114" i="5"/>
  <c r="I114" i="5"/>
  <c r="H114" i="5"/>
  <c r="G114" i="5"/>
  <c r="F114" i="5"/>
  <c r="E114" i="5"/>
  <c r="D114" i="5"/>
  <c r="C114" i="5"/>
  <c r="K82" i="5"/>
  <c r="J82" i="5"/>
  <c r="I82" i="5"/>
  <c r="H82" i="5"/>
  <c r="G82" i="5"/>
  <c r="F82" i="5"/>
  <c r="E82" i="5"/>
  <c r="D82" i="5"/>
  <c r="K67" i="5"/>
  <c r="J67" i="5"/>
  <c r="I67" i="5"/>
  <c r="H67" i="5"/>
  <c r="G67" i="5"/>
  <c r="F67" i="5"/>
  <c r="E67" i="5"/>
  <c r="D67" i="5"/>
  <c r="C67" i="5"/>
  <c r="K46" i="5"/>
  <c r="J46" i="5"/>
  <c r="I46" i="5"/>
  <c r="H46" i="5"/>
  <c r="G46" i="5"/>
  <c r="F46" i="5"/>
  <c r="E46" i="5"/>
  <c r="D46" i="5"/>
  <c r="C46" i="5"/>
  <c r="K28" i="5"/>
  <c r="J28" i="5"/>
  <c r="I28" i="5"/>
  <c r="H28" i="5"/>
  <c r="G28" i="5"/>
  <c r="F28" i="5"/>
  <c r="E28" i="5"/>
  <c r="D28" i="5"/>
  <c r="K15" i="5"/>
  <c r="J15" i="5"/>
  <c r="I15" i="5"/>
  <c r="H15" i="5"/>
  <c r="G15" i="5"/>
  <c r="F15" i="5"/>
  <c r="E15" i="5"/>
  <c r="D15" i="5"/>
  <c r="C15" i="5"/>
  <c r="K5" i="5"/>
  <c r="J5" i="5"/>
  <c r="I5" i="5"/>
  <c r="H5" i="5"/>
  <c r="G5" i="5"/>
  <c r="F5" i="5"/>
  <c r="E5" i="5"/>
  <c r="D5" i="5"/>
  <c r="C5" i="5"/>
  <c r="K3" i="5"/>
  <c r="J3" i="5"/>
  <c r="I3" i="5"/>
  <c r="H3" i="5"/>
  <c r="G3" i="5"/>
  <c r="F3" i="5"/>
  <c r="E3" i="5"/>
  <c r="D3" i="5"/>
  <c r="C3" i="5"/>
  <c r="K114" i="4" l="1"/>
  <c r="J114" i="4"/>
  <c r="I114" i="4"/>
  <c r="H114" i="4"/>
  <c r="G114" i="4"/>
  <c r="F114" i="4"/>
  <c r="E114" i="4"/>
  <c r="D114" i="4"/>
  <c r="C114" i="4"/>
  <c r="K82" i="4"/>
  <c r="J82" i="4"/>
  <c r="I82" i="4"/>
  <c r="H82" i="4"/>
  <c r="G82" i="4"/>
  <c r="F82" i="4"/>
  <c r="E82" i="4"/>
  <c r="D82" i="4"/>
  <c r="C82" i="4"/>
  <c r="K67" i="4"/>
  <c r="J67" i="4"/>
  <c r="I67" i="4"/>
  <c r="H67" i="4"/>
  <c r="G67" i="4"/>
  <c r="F67" i="4"/>
  <c r="E67" i="4"/>
  <c r="D67" i="4"/>
  <c r="C67" i="4"/>
  <c r="K46" i="4"/>
  <c r="J46" i="4"/>
  <c r="I46" i="4"/>
  <c r="H46" i="4"/>
  <c r="G46" i="4"/>
  <c r="F46" i="4"/>
  <c r="E46" i="4"/>
  <c r="D46" i="4"/>
  <c r="C46" i="4"/>
  <c r="K28" i="4"/>
  <c r="J28" i="4"/>
  <c r="I28" i="4"/>
  <c r="H28" i="4"/>
  <c r="G28" i="4"/>
  <c r="F28" i="4"/>
  <c r="E28" i="4"/>
  <c r="D28" i="4"/>
  <c r="K15" i="4"/>
  <c r="J15" i="4"/>
  <c r="I15" i="4"/>
  <c r="H15" i="4"/>
  <c r="G15" i="4"/>
  <c r="F15" i="4"/>
  <c r="E15" i="4"/>
  <c r="C15" i="4"/>
  <c r="K5" i="4"/>
  <c r="J5" i="4"/>
  <c r="I5" i="4"/>
  <c r="H5" i="4"/>
  <c r="G5" i="4"/>
  <c r="F5" i="4"/>
  <c r="E5" i="4"/>
  <c r="D5" i="4"/>
  <c r="C5" i="4"/>
  <c r="K3" i="4"/>
  <c r="J3" i="4"/>
  <c r="I3" i="4"/>
  <c r="H3" i="4"/>
  <c r="G3" i="4"/>
  <c r="F3" i="4"/>
  <c r="E3" i="4"/>
  <c r="D3" i="4"/>
  <c r="C3" i="4"/>
</calcChain>
</file>

<file path=xl/sharedStrings.xml><?xml version="1.0" encoding="utf-8"?>
<sst xmlns="http://schemas.openxmlformats.org/spreadsheetml/2006/main" count="905" uniqueCount="158">
  <si>
    <t>№</t>
  </si>
  <si>
    <t>ОУ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</si>
  <si>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</si>
  <si>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</si>
  <si>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</si>
  <si>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</si>
  <si>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</si>
  <si>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</si>
  <si>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</si>
  <si>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</si>
  <si>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</si>
  <si>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Среднее значение по городу</t>
  </si>
  <si>
    <t>УРОВНИ:</t>
  </si>
  <si>
    <t>Гимназия № 5</t>
  </si>
  <si>
    <t>-</t>
  </si>
  <si>
    <t>ЖЕЛЕЗНОДОРОЖНЫЙ РАЙОН</t>
  </si>
  <si>
    <t>высокий</t>
  </si>
  <si>
    <t>Прогимназия № 131</t>
  </si>
  <si>
    <t>«отлично»</t>
  </si>
  <si>
    <t>Гимназия № 8</t>
  </si>
  <si>
    <t>Гимназия № 9</t>
  </si>
  <si>
    <t>и выше</t>
  </si>
  <si>
    <t>Лицей № 7</t>
  </si>
  <si>
    <t>Лицей № 28</t>
  </si>
  <si>
    <t>СШ № 12</t>
  </si>
  <si>
    <t>«хорошо»</t>
  </si>
  <si>
    <t>СШ № 19</t>
  </si>
  <si>
    <t>СШ № 32</t>
  </si>
  <si>
    <t>до высокого</t>
  </si>
  <si>
    <t>СШ № 86</t>
  </si>
  <si>
    <t>КИРОВСКИЙ РАЙОН</t>
  </si>
  <si>
    <t>Гимназия № 4</t>
  </si>
  <si>
    <t>«допустимо»</t>
  </si>
  <si>
    <t>Гимназия № 6</t>
  </si>
  <si>
    <t>Гимназия № 10</t>
  </si>
  <si>
    <t>Лицей № 6 «Перспектива»</t>
  </si>
  <si>
    <t>Лицей № 11</t>
  </si>
  <si>
    <t>СШ № 8 «Созидание»</t>
  </si>
  <si>
    <t>«критично»</t>
  </si>
  <si>
    <t>СШ № 46</t>
  </si>
  <si>
    <t>СШ № 55</t>
  </si>
  <si>
    <t>СШ № 63</t>
  </si>
  <si>
    <t>СШ № 81</t>
  </si>
  <si>
    <t>СШ № 90</t>
  </si>
  <si>
    <t>СШ № 135</t>
  </si>
  <si>
    <t>ЛЕНИНСКИЙ РАЙОН</t>
  </si>
  <si>
    <t>Гимназия № 7</t>
  </si>
  <si>
    <t>Гимназия № 11</t>
  </si>
  <si>
    <t>Гимназия № 15</t>
  </si>
  <si>
    <t>Лицей № 3</t>
  </si>
  <si>
    <t>Лицей № 12</t>
  </si>
  <si>
    <t>СШ № 13</t>
  </si>
  <si>
    <t>СШ № 16</t>
  </si>
  <si>
    <t>СШ № 31</t>
  </si>
  <si>
    <t>СШ № 44</t>
  </si>
  <si>
    <t>СШ № 50</t>
  </si>
  <si>
    <t>СШ № 53</t>
  </si>
  <si>
    <t>СШ № 64</t>
  </si>
  <si>
    <t>СШ № 65</t>
  </si>
  <si>
    <t>СШ № 79</t>
  </si>
  <si>
    <t>СШ № 89</t>
  </si>
  <si>
    <t>СШ № 94</t>
  </si>
  <si>
    <t>СШ № 148</t>
  </si>
  <si>
    <t>ОКТЯБРЬСКИЙ РАЙОН</t>
  </si>
  <si>
    <t>Гимназия № 1 «Универс»</t>
  </si>
  <si>
    <t>Гимназия № 3</t>
  </si>
  <si>
    <t>Гимназия № 13 «Академ»</t>
  </si>
  <si>
    <t>Лицей № 1</t>
  </si>
  <si>
    <t>Лицей № 8</t>
  </si>
  <si>
    <t>Лицей № 10</t>
  </si>
  <si>
    <t>СШ-И № 1</t>
  </si>
  <si>
    <t>СШ № 3</t>
  </si>
  <si>
    <t>СШ № 21</t>
  </si>
  <si>
    <t>СШ № 30</t>
  </si>
  <si>
    <t>СШ № 36</t>
  </si>
  <si>
    <t>СШ № 39</t>
  </si>
  <si>
    <t>СШ № 72</t>
  </si>
  <si>
    <t>СШ № 73</t>
  </si>
  <si>
    <t>СШ № 82</t>
  </si>
  <si>
    <t>СШ № 84</t>
  </si>
  <si>
    <t>СШ № 95</t>
  </si>
  <si>
    <t>СШ № 99</t>
  </si>
  <si>
    <t>СШ № 133</t>
  </si>
  <si>
    <t>СШ № 159</t>
  </si>
  <si>
    <t>СВЕРДЛОВСКИЙ РАЙОН</t>
  </si>
  <si>
    <t>Гимназия № 14</t>
  </si>
  <si>
    <t>Лицей № 9 «Лидер»</t>
  </si>
  <si>
    <t>СШ № 6</t>
  </si>
  <si>
    <t>СШ № 17</t>
  </si>
  <si>
    <t>СШ № 23</t>
  </si>
  <si>
    <t>СШ № 34</t>
  </si>
  <si>
    <t>СШ № 42</t>
  </si>
  <si>
    <t>СШ № 45</t>
  </si>
  <si>
    <t>СШ № 62</t>
  </si>
  <si>
    <t>СШ № 76</t>
  </si>
  <si>
    <t>СШ № 78</t>
  </si>
  <si>
    <t>СШ № 93</t>
  </si>
  <si>
    <t>СШ № 137</t>
  </si>
  <si>
    <t>СШ № 158 "Грани"</t>
  </si>
  <si>
    <t>СОВЕТСКИЙ РАЙОН</t>
  </si>
  <si>
    <t>СШ № 1</t>
  </si>
  <si>
    <t>СШ № 2</t>
  </si>
  <si>
    <t>СШ № 5</t>
  </si>
  <si>
    <t>СШ № 7</t>
  </si>
  <si>
    <t>СШ № 18</t>
  </si>
  <si>
    <t>СШ № 24</t>
  </si>
  <si>
    <t>СШ № 56</t>
  </si>
  <si>
    <t>СШ № 66</t>
  </si>
  <si>
    <t>СШ № 69</t>
  </si>
  <si>
    <t>СШ № 70</t>
  </si>
  <si>
    <t>СШ № 85</t>
  </si>
  <si>
    <t>СШ № 91</t>
  </si>
  <si>
    <t>СШ № 98</t>
  </si>
  <si>
    <t>СШ № 108</t>
  </si>
  <si>
    <t>СШ № 115</t>
  </si>
  <si>
    <t>СШ № 121</t>
  </si>
  <si>
    <t>СШ № 129</t>
  </si>
  <si>
    <t>СШ № 134</t>
  </si>
  <si>
    <t>СШ № 139</t>
  </si>
  <si>
    <t>СШ № 141</t>
  </si>
  <si>
    <t>СШ № 143</t>
  </si>
  <si>
    <t>СШ № 144</t>
  </si>
  <si>
    <t>СШ № 145</t>
  </si>
  <si>
    <t>СШ № 147</t>
  </si>
  <si>
    <t>СШ № 149</t>
  </si>
  <si>
    <t>СШ № 150</t>
  </si>
  <si>
    <t>СШ № 151</t>
  </si>
  <si>
    <t>СШ № 152</t>
  </si>
  <si>
    <t>СШ № 154</t>
  </si>
  <si>
    <t>СШ № 156</t>
  </si>
  <si>
    <t>СШ № 157</t>
  </si>
  <si>
    <t>ЦЕНТРАЛЬНЫЙ РАЙОН</t>
  </si>
  <si>
    <t>Гимназия № 2</t>
  </si>
  <si>
    <t>Гимназия № 16</t>
  </si>
  <si>
    <t>Лицей № 2</t>
  </si>
  <si>
    <t>СШ № 4</t>
  </si>
  <si>
    <t>СОШ № 10</t>
  </si>
  <si>
    <t>СШ № 27</t>
  </si>
  <si>
    <t>СШ № 51</t>
  </si>
  <si>
    <t>СШ ОК «Покровский»</t>
  </si>
  <si>
    <t>СШ № 155</t>
  </si>
  <si>
    <t>Коэффициент партнерских отношений в достижении образовательных результатов</t>
  </si>
  <si>
    <t>Коэффициент межведомственного учебного партнерства</t>
  </si>
  <si>
    <t>Коэффициент учебного и сетевого партнерства</t>
  </si>
  <si>
    <t>Коэффициент согласованности образовательных результатов</t>
  </si>
  <si>
    <t>Коэффициент привлечения преподавателей ВУЗ и СПО</t>
  </si>
  <si>
    <t>от 0,33</t>
  </si>
  <si>
    <t>от 0,67</t>
  </si>
  <si>
    <t>до 0,67</t>
  </si>
  <si>
    <t>ниже 0,33</t>
  </si>
  <si>
    <t>от 0,45</t>
  </si>
  <si>
    <t>от 0,15</t>
  </si>
  <si>
    <t>до 0,45</t>
  </si>
  <si>
    <t>от 0,05</t>
  </si>
  <si>
    <t>от 0,02</t>
  </si>
  <si>
    <t>до 0,05</t>
  </si>
  <si>
    <t>ниже 0,15</t>
  </si>
  <si>
    <t>ниже 0,02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</si>
</sst>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8.5"/>
      <color rgb="FF000000"/>
      <name val="Calibri"/>
      <family val="2"/>
      <charset val="204"/>
      <scheme val="minor"/>
    </font>
    <font>
      <b/>
      <i/>
      <sz val="10"/>
      <color rgb="FF000000"/>
      <name val="Calibri"/>
      <family val="2"/>
      <charset val="204"/>
      <scheme val="minor"/>
    </font>
    <font>
      <b/>
      <i/>
      <sz val="8.5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.5"/>
      <color rgb="FF00000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0" fontId="14" fillId="0" borderId="0" applyNumberFormat="0" applyFill="0" applyBorder="0" applyAlignment="0" applyProtection="0"/>
    <xf numFmtId="0" fontId="6" fillId="0" borderId="0" applyFont="0" applyFill="0" applyAlignment="0">
      <alignment horizontal="left" vertical="center"/>
    </xf>
  </cellStyleXfs>
  <cellXfs count="104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5" fillId="0" borderId="2" xfId="0" applyNumberFormat="1" applyFont="1" applyBorder="1" applyAlignment="1">
      <alignment horizontal="left" vertical="center"/>
    </xf>
    <xf numFmtId="2" fontId="5" fillId="0" borderId="2" xfId="0" applyNumberFormat="1" applyFont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left" vertical="center"/>
    </xf>
    <xf numFmtId="2" fontId="8" fillId="3" borderId="3" xfId="0" applyNumberFormat="1" applyFont="1" applyFill="1" applyBorder="1" applyAlignment="1">
      <alignment horizontal="left" vertical="center"/>
    </xf>
    <xf numFmtId="2" fontId="8" fillId="3" borderId="4" xfId="0" applyNumberFormat="1" applyFont="1" applyFill="1" applyBorder="1" applyAlignment="1">
      <alignment horizontal="left" vertical="center"/>
    </xf>
    <xf numFmtId="2" fontId="9" fillId="0" borderId="0" xfId="0" applyNumberFormat="1" applyFont="1" applyFill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2" borderId="10" xfId="0" applyFont="1" applyFill="1" applyBorder="1" applyAlignment="1">
      <alignment vertical="center" wrapText="1"/>
    </xf>
    <xf numFmtId="2" fontId="7" fillId="3" borderId="10" xfId="0" applyNumberFormat="1" applyFont="1" applyFill="1" applyBorder="1" applyAlignment="1">
      <alignment horizontal="center" vertical="center" wrapText="1"/>
    </xf>
    <xf numFmtId="2" fontId="7" fillId="3" borderId="11" xfId="0" applyNumberFormat="1" applyFont="1" applyFill="1" applyBorder="1" applyAlignment="1">
      <alignment horizontal="center" vertical="center" wrapText="1"/>
    </xf>
    <xf numFmtId="2" fontId="10" fillId="3" borderId="10" xfId="0" applyNumberFormat="1" applyFont="1" applyFill="1" applyBorder="1" applyAlignment="1">
      <alignment horizontal="center" vertical="center"/>
    </xf>
    <xf numFmtId="2" fontId="10" fillId="3" borderId="11" xfId="0" applyNumberFormat="1" applyFont="1" applyFill="1" applyBorder="1" applyAlignment="1">
      <alignment horizontal="center" vertical="center"/>
    </xf>
    <xf numFmtId="2" fontId="7" fillId="4" borderId="12" xfId="0" applyNumberFormat="1" applyFont="1" applyFill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7" fillId="0" borderId="13" xfId="0" applyFont="1" applyBorder="1" applyAlignment="1">
      <alignment horizontal="right" vertical="center"/>
    </xf>
    <xf numFmtId="0" fontId="7" fillId="2" borderId="14" xfId="0" applyFont="1" applyFill="1" applyBorder="1" applyAlignment="1">
      <alignment vertical="center" wrapText="1"/>
    </xf>
    <xf numFmtId="2" fontId="7" fillId="3" borderId="14" xfId="0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 wrapText="1"/>
    </xf>
    <xf numFmtId="2" fontId="10" fillId="3" borderId="14" xfId="0" applyNumberFormat="1" applyFont="1" applyFill="1" applyBorder="1" applyAlignment="1">
      <alignment horizontal="center" vertical="center"/>
    </xf>
    <xf numFmtId="2" fontId="10" fillId="3" borderId="15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7" fillId="0" borderId="17" xfId="0" applyFont="1" applyBorder="1" applyAlignment="1">
      <alignment horizontal="right" vertical="center"/>
    </xf>
    <xf numFmtId="0" fontId="7" fillId="2" borderId="18" xfId="0" applyFont="1" applyFill="1" applyBorder="1" applyAlignment="1">
      <alignment vertical="center" wrapText="1"/>
    </xf>
    <xf numFmtId="2" fontId="7" fillId="3" borderId="18" xfId="0" applyNumberFormat="1" applyFont="1" applyFill="1" applyBorder="1" applyAlignment="1">
      <alignment horizontal="center" vertical="center" wrapText="1"/>
    </xf>
    <xf numFmtId="2" fontId="7" fillId="3" borderId="19" xfId="0" applyNumberFormat="1" applyFont="1" applyFill="1" applyBorder="1" applyAlignment="1">
      <alignment horizontal="center" vertical="center" wrapText="1"/>
    </xf>
    <xf numFmtId="2" fontId="10" fillId="3" borderId="18" xfId="0" applyNumberFormat="1" applyFont="1" applyFill="1" applyBorder="1" applyAlignment="1">
      <alignment horizontal="center" vertical="center"/>
    </xf>
    <xf numFmtId="2" fontId="10" fillId="3" borderId="19" xfId="0" applyNumberFormat="1" applyFont="1" applyFill="1" applyBorder="1" applyAlignment="1">
      <alignment horizontal="center" vertical="center"/>
    </xf>
    <xf numFmtId="2" fontId="7" fillId="4" borderId="20" xfId="0" applyNumberFormat="1" applyFont="1" applyFill="1" applyBorder="1" applyAlignment="1">
      <alignment horizontal="center" wrapText="1"/>
    </xf>
    <xf numFmtId="2" fontId="3" fillId="3" borderId="3" xfId="0" applyNumberFormat="1" applyFont="1" applyFill="1" applyBorder="1" applyAlignment="1">
      <alignment horizontal="left" vertical="center"/>
    </xf>
    <xf numFmtId="2" fontId="3" fillId="3" borderId="4" xfId="0" applyNumberFormat="1" applyFont="1" applyFill="1" applyBorder="1" applyAlignment="1">
      <alignment horizontal="left" vertical="center"/>
    </xf>
    <xf numFmtId="0" fontId="6" fillId="7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2" fontId="7" fillId="3" borderId="11" xfId="0" applyNumberFormat="1" applyFont="1" applyFill="1" applyBorder="1" applyAlignment="1">
      <alignment horizontal="center" vertical="center"/>
    </xf>
    <xf numFmtId="2" fontId="7" fillId="3" borderId="15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left" vertical="center"/>
    </xf>
    <xf numFmtId="2" fontId="7" fillId="3" borderId="18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right" vertical="center"/>
    </xf>
    <xf numFmtId="0" fontId="7" fillId="2" borderId="22" xfId="0" applyFont="1" applyFill="1" applyBorder="1" applyAlignment="1">
      <alignment vertical="center" wrapText="1"/>
    </xf>
    <xf numFmtId="2" fontId="7" fillId="3" borderId="22" xfId="0" applyNumberFormat="1" applyFont="1" applyFill="1" applyBorder="1" applyAlignment="1">
      <alignment horizontal="center" vertical="center" wrapText="1"/>
    </xf>
    <xf numFmtId="2" fontId="7" fillId="3" borderId="23" xfId="0" applyNumberFormat="1" applyFont="1" applyFill="1" applyBorder="1" applyAlignment="1">
      <alignment horizontal="center" vertical="center"/>
    </xf>
    <xf numFmtId="2" fontId="10" fillId="3" borderId="22" xfId="0" applyNumberFormat="1" applyFont="1" applyFill="1" applyBorder="1" applyAlignment="1">
      <alignment horizontal="center" vertical="center"/>
    </xf>
    <xf numFmtId="2" fontId="10" fillId="3" borderId="23" xfId="0" applyNumberFormat="1" applyFont="1" applyFill="1" applyBorder="1" applyAlignment="1">
      <alignment horizontal="center" vertical="center"/>
    </xf>
    <xf numFmtId="2" fontId="7" fillId="4" borderId="24" xfId="0" applyNumberFormat="1" applyFont="1" applyFill="1" applyBorder="1" applyAlignment="1">
      <alignment horizontal="center" wrapText="1"/>
    </xf>
    <xf numFmtId="2" fontId="10" fillId="3" borderId="14" xfId="0" applyNumberFormat="1" applyFont="1" applyFill="1" applyBorder="1" applyAlignment="1">
      <alignment horizontal="center"/>
    </xf>
    <xf numFmtId="2" fontId="10" fillId="3" borderId="16" xfId="0" applyNumberFormat="1" applyFont="1" applyFill="1" applyBorder="1" applyAlignment="1">
      <alignment horizontal="center"/>
    </xf>
    <xf numFmtId="2" fontId="7" fillId="3" borderId="19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right" vertical="center"/>
    </xf>
    <xf numFmtId="0" fontId="7" fillId="2" borderId="26" xfId="0" applyFont="1" applyFill="1" applyBorder="1" applyAlignment="1">
      <alignment vertical="center" wrapText="1"/>
    </xf>
    <xf numFmtId="0" fontId="7" fillId="3" borderId="26" xfId="0" applyFont="1" applyFill="1" applyBorder="1" applyAlignment="1">
      <alignment horizontal="center" vertical="center" wrapText="1"/>
    </xf>
    <xf numFmtId="2" fontId="7" fillId="3" borderId="26" xfId="0" applyNumberFormat="1" applyFont="1" applyFill="1" applyBorder="1" applyAlignment="1">
      <alignment horizontal="center" vertical="center" wrapText="1"/>
    </xf>
    <xf numFmtId="2" fontId="7" fillId="3" borderId="27" xfId="0" applyNumberFormat="1" applyFont="1" applyFill="1" applyBorder="1" applyAlignment="1">
      <alignment horizontal="center" vertical="center"/>
    </xf>
    <xf numFmtId="2" fontId="10" fillId="3" borderId="26" xfId="0" applyNumberFormat="1" applyFont="1" applyFill="1" applyBorder="1" applyAlignment="1">
      <alignment horizontal="center" vertical="center"/>
    </xf>
    <xf numFmtId="2" fontId="10" fillId="3" borderId="27" xfId="0" applyNumberFormat="1" applyFont="1" applyFill="1" applyBorder="1" applyAlignment="1">
      <alignment horizontal="center" vertical="center"/>
    </xf>
    <xf numFmtId="2" fontId="7" fillId="4" borderId="28" xfId="0" applyNumberFormat="1" applyFont="1" applyFill="1" applyBorder="1" applyAlignment="1">
      <alignment horizontal="center" wrapText="1"/>
    </xf>
    <xf numFmtId="2" fontId="12" fillId="0" borderId="0" xfId="0" applyNumberFormat="1" applyFont="1"/>
    <xf numFmtId="2" fontId="6" fillId="0" borderId="0" xfId="0" applyNumberFormat="1" applyFont="1" applyAlignment="1">
      <alignment horizontal="center"/>
    </xf>
    <xf numFmtId="2" fontId="1" fillId="0" borderId="29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left" vertical="center" wrapText="1"/>
    </xf>
    <xf numFmtId="164" fontId="5" fillId="2" borderId="3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center" wrapText="1"/>
    </xf>
    <xf numFmtId="164" fontId="3" fillId="3" borderId="2" xfId="0" applyNumberFormat="1" applyFont="1" applyFill="1" applyBorder="1" applyAlignment="1">
      <alignment horizontal="left" vertical="center"/>
    </xf>
    <xf numFmtId="164" fontId="8" fillId="3" borderId="3" xfId="0" applyNumberFormat="1" applyFont="1" applyFill="1" applyBorder="1" applyAlignment="1">
      <alignment horizontal="left" vertical="center"/>
    </xf>
    <xf numFmtId="164" fontId="8" fillId="3" borderId="4" xfId="0" applyNumberFormat="1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left" vertical="center"/>
    </xf>
    <xf numFmtId="164" fontId="8" fillId="3" borderId="2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5">
    <cellStyle name="Excel Built-in Normal" xfId="1"/>
    <cellStyle name="Excel Built-in Normal 2" xfId="2"/>
    <cellStyle name="Обычный" xfId="0" builtinId="0"/>
    <cellStyle name="Обычный 2" xfId="3"/>
    <cellStyle name="Стиль 1" xfId="4"/>
  </cellStyles>
  <dxfs count="26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5" x14ac:dyDescent="0.25"/>
  <cols>
    <col min="1" max="1" width="3.5703125" customWidth="1"/>
    <col min="2" max="2" width="23.85546875" customWidth="1"/>
    <col min="3" max="11" width="10.7109375" customWidth="1"/>
    <col min="12" max="12" width="10.7109375" style="2" customWidth="1"/>
    <col min="13" max="13" width="16.42578125" customWidth="1"/>
  </cols>
  <sheetData>
    <row r="1" spans="1:13" ht="15.75" thickBot="1" x14ac:dyDescent="0.3">
      <c r="A1" s="1" t="s">
        <v>141</v>
      </c>
      <c r="B1" s="1"/>
      <c r="C1" s="1"/>
    </row>
    <row r="2" spans="1:13" ht="15" customHeight="1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5" t="s">
        <v>9</v>
      </c>
      <c r="K2" s="6" t="s">
        <v>10</v>
      </c>
      <c r="L2" s="7"/>
      <c r="M2" s="8"/>
    </row>
    <row r="3" spans="1:13" ht="15" customHeight="1" thickBot="1" x14ac:dyDescent="0.3">
      <c r="A3" s="102" t="s">
        <v>11</v>
      </c>
      <c r="B3" s="103"/>
      <c r="C3" s="9">
        <f t="shared" ref="C3:K3" si="0">AVERAGE(C4,C6:C14,C16:C27,C29:C45,C47:C66,C68:C81,C83:C113,C115:C123)</f>
        <v>0.13551401869158866</v>
      </c>
      <c r="D3" s="9">
        <f t="shared" si="0"/>
        <v>1.1644598346483679</v>
      </c>
      <c r="E3" s="9">
        <f t="shared" si="0"/>
        <v>1.0762959501557634</v>
      </c>
      <c r="F3" s="10">
        <f t="shared" si="0"/>
        <v>1.1581501543209873</v>
      </c>
      <c r="G3" s="10">
        <f t="shared" si="0"/>
        <v>0.98939590909090913</v>
      </c>
      <c r="H3" s="11">
        <f t="shared" si="0"/>
        <v>1.1726741741741744</v>
      </c>
      <c r="I3" s="12">
        <f t="shared" si="0"/>
        <v>0.96209242424242392</v>
      </c>
      <c r="J3" s="11">
        <f t="shared" si="0"/>
        <v>0.896971212121212</v>
      </c>
      <c r="K3" s="13">
        <f t="shared" si="0"/>
        <v>0.85883033033033018</v>
      </c>
      <c r="L3" s="14"/>
      <c r="M3" s="15" t="s">
        <v>12</v>
      </c>
    </row>
    <row r="4" spans="1:13" ht="15" customHeight="1" thickBot="1" x14ac:dyDescent="0.3">
      <c r="A4" s="16">
        <v>1</v>
      </c>
      <c r="B4" s="17" t="s">
        <v>13</v>
      </c>
      <c r="C4" s="18">
        <v>0</v>
      </c>
      <c r="D4" s="18">
        <v>0.83</v>
      </c>
      <c r="E4" s="18">
        <v>0.83</v>
      </c>
      <c r="F4" s="19">
        <v>0.83</v>
      </c>
      <c r="G4" s="19">
        <v>0.5</v>
      </c>
      <c r="H4" s="20">
        <v>0.5</v>
      </c>
      <c r="I4" s="19" t="s">
        <v>14</v>
      </c>
      <c r="J4" s="20" t="s">
        <v>14</v>
      </c>
      <c r="K4" s="21" t="s">
        <v>14</v>
      </c>
      <c r="L4" s="22"/>
    </row>
    <row r="5" spans="1:13" ht="15" customHeight="1" thickBot="1" x14ac:dyDescent="0.3">
      <c r="A5" s="100" t="s">
        <v>15</v>
      </c>
      <c r="B5" s="101"/>
      <c r="C5" s="23">
        <f>AVERAGE(C6:C14)</f>
        <v>7.407407407407407E-2</v>
      </c>
      <c r="D5" s="23">
        <f t="shared" ref="D5:K5" si="1">AVERAGE(D6:D14)</f>
        <v>1.4444444444444446</v>
      </c>
      <c r="E5" s="23">
        <f t="shared" si="1"/>
        <v>1.3703703703703705</v>
      </c>
      <c r="F5" s="23">
        <f t="shared" si="1"/>
        <v>1.2592592592592593</v>
      </c>
      <c r="G5" s="23">
        <f t="shared" si="1"/>
        <v>1.2592592592592593</v>
      </c>
      <c r="H5" s="23">
        <f t="shared" si="1"/>
        <v>1.6481481481481481</v>
      </c>
      <c r="I5" s="23">
        <f t="shared" si="1"/>
        <v>1.1851851851851851</v>
      </c>
      <c r="J5" s="24">
        <f t="shared" si="1"/>
        <v>1.0925925925925926</v>
      </c>
      <c r="K5" s="25">
        <f t="shared" si="1"/>
        <v>1.0555555555555556</v>
      </c>
      <c r="L5" s="26"/>
      <c r="M5" s="15" t="s">
        <v>16</v>
      </c>
    </row>
    <row r="6" spans="1:13" ht="15" customHeight="1" x14ac:dyDescent="0.25">
      <c r="A6" s="27">
        <v>1</v>
      </c>
      <c r="B6" s="28" t="s">
        <v>17</v>
      </c>
      <c r="C6" s="29">
        <v>0</v>
      </c>
      <c r="D6" s="29">
        <v>0.67</v>
      </c>
      <c r="E6" s="29">
        <v>0.83333333333333337</v>
      </c>
      <c r="F6" s="29">
        <v>0.83333333333333337</v>
      </c>
      <c r="G6" s="29">
        <v>0.66666666666666663</v>
      </c>
      <c r="H6" s="30">
        <v>0.83333333333333337</v>
      </c>
      <c r="I6" s="31">
        <v>0.83333333333333337</v>
      </c>
      <c r="J6" s="32">
        <v>0.66666666666666663</v>
      </c>
      <c r="K6" s="33">
        <v>0.83333333333333337</v>
      </c>
      <c r="L6" s="34"/>
      <c r="M6" s="35" t="s">
        <v>18</v>
      </c>
    </row>
    <row r="7" spans="1:13" ht="15" customHeight="1" x14ac:dyDescent="0.25">
      <c r="A7" s="36">
        <v>2</v>
      </c>
      <c r="B7" s="37" t="s">
        <v>19</v>
      </c>
      <c r="C7" s="38">
        <v>0.16666666666666666</v>
      </c>
      <c r="D7" s="38">
        <v>0.5</v>
      </c>
      <c r="E7" s="38">
        <v>0.5</v>
      </c>
      <c r="F7" s="38">
        <v>0.5</v>
      </c>
      <c r="G7" s="38">
        <v>0.33333333333333331</v>
      </c>
      <c r="H7" s="39">
        <v>1</v>
      </c>
      <c r="I7" s="40">
        <v>0.33333333333333331</v>
      </c>
      <c r="J7" s="41">
        <v>0.5</v>
      </c>
      <c r="K7" s="42">
        <v>0.66666666666666663</v>
      </c>
      <c r="L7" s="34"/>
      <c r="M7" s="43">
        <v>0.98</v>
      </c>
    </row>
    <row r="8" spans="1:13" ht="15" customHeight="1" x14ac:dyDescent="0.25">
      <c r="A8" s="36">
        <v>3</v>
      </c>
      <c r="B8" s="37" t="s">
        <v>20</v>
      </c>
      <c r="C8" s="38">
        <v>0</v>
      </c>
      <c r="D8" s="38">
        <v>0.5</v>
      </c>
      <c r="E8" s="38">
        <v>0.83333333333333337</v>
      </c>
      <c r="F8" s="38">
        <v>1</v>
      </c>
      <c r="G8" s="38">
        <v>1</v>
      </c>
      <c r="H8" s="39">
        <v>1</v>
      </c>
      <c r="I8" s="40">
        <v>0.83333333333333337</v>
      </c>
      <c r="J8" s="41">
        <v>0.66666666666666663</v>
      </c>
      <c r="K8" s="42">
        <v>0.66666666666666663</v>
      </c>
      <c r="L8" s="34"/>
      <c r="M8" s="44" t="s">
        <v>21</v>
      </c>
    </row>
    <row r="9" spans="1:13" ht="15" customHeight="1" x14ac:dyDescent="0.25">
      <c r="A9" s="36">
        <v>4</v>
      </c>
      <c r="B9" s="37" t="s">
        <v>22</v>
      </c>
      <c r="C9" s="38">
        <v>0</v>
      </c>
      <c r="D9" s="38">
        <v>0.5</v>
      </c>
      <c r="E9" s="38">
        <v>0.66666666666666663</v>
      </c>
      <c r="F9" s="38">
        <v>0.83333333333333337</v>
      </c>
      <c r="G9" s="38">
        <v>0.83333333333333337</v>
      </c>
      <c r="H9" s="39">
        <v>1</v>
      </c>
      <c r="I9" s="40">
        <v>1.1666666666666667</v>
      </c>
      <c r="J9" s="41">
        <v>1</v>
      </c>
      <c r="K9" s="42">
        <v>1</v>
      </c>
      <c r="L9" s="34"/>
    </row>
    <row r="10" spans="1:13" ht="15" customHeight="1" x14ac:dyDescent="0.25">
      <c r="A10" s="36">
        <v>5</v>
      </c>
      <c r="B10" s="37" t="s">
        <v>23</v>
      </c>
      <c r="C10" s="38">
        <v>0</v>
      </c>
      <c r="D10" s="38">
        <v>1.33</v>
      </c>
      <c r="E10" s="38">
        <v>0.66666666666666663</v>
      </c>
      <c r="F10" s="38">
        <v>0.66666666666666663</v>
      </c>
      <c r="G10" s="38">
        <v>1.8333333333333333</v>
      </c>
      <c r="H10" s="39">
        <v>1.3333333333333333</v>
      </c>
      <c r="I10" s="40">
        <v>1.1666666666666667</v>
      </c>
      <c r="J10" s="41">
        <v>1</v>
      </c>
      <c r="K10" s="42">
        <v>1.3333333333333333</v>
      </c>
      <c r="L10" s="34"/>
      <c r="M10" s="45"/>
    </row>
    <row r="11" spans="1:13" ht="15" customHeight="1" x14ac:dyDescent="0.25">
      <c r="A11" s="36">
        <v>6</v>
      </c>
      <c r="B11" s="37" t="s">
        <v>24</v>
      </c>
      <c r="C11" s="38">
        <v>0.16666666666666666</v>
      </c>
      <c r="D11" s="38">
        <v>1.1666666666666667</v>
      </c>
      <c r="E11" s="38">
        <v>1.5</v>
      </c>
      <c r="F11" s="38">
        <v>1.5</v>
      </c>
      <c r="G11" s="38">
        <v>1.6666666666666667</v>
      </c>
      <c r="H11" s="39">
        <v>1.6666666666666667</v>
      </c>
      <c r="I11" s="40">
        <v>1.3333333333333333</v>
      </c>
      <c r="J11" s="41">
        <v>1.1666666666666667</v>
      </c>
      <c r="K11" s="42">
        <v>1.1666666666666667</v>
      </c>
      <c r="L11" s="34"/>
      <c r="M11" s="46" t="s">
        <v>25</v>
      </c>
    </row>
    <row r="12" spans="1:13" ht="15" customHeight="1" x14ac:dyDescent="0.25">
      <c r="A12" s="36">
        <v>7</v>
      </c>
      <c r="B12" s="37" t="s">
        <v>26</v>
      </c>
      <c r="C12" s="38">
        <v>0.16666666666666666</v>
      </c>
      <c r="D12" s="38">
        <v>3.5</v>
      </c>
      <c r="E12" s="38">
        <v>3.3333333333333335</v>
      </c>
      <c r="F12" s="38">
        <v>3.3333333333333335</v>
      </c>
      <c r="G12" s="38">
        <v>2.6666666666666665</v>
      </c>
      <c r="H12" s="39">
        <v>5</v>
      </c>
      <c r="I12" s="40">
        <v>3.3333333333333335</v>
      </c>
      <c r="J12" s="41">
        <v>3.3333333333333335</v>
      </c>
      <c r="K12" s="42">
        <v>2.3333333333333335</v>
      </c>
      <c r="L12" s="34"/>
      <c r="M12" s="43" t="s">
        <v>147</v>
      </c>
    </row>
    <row r="13" spans="1:13" ht="15" customHeight="1" x14ac:dyDescent="0.25">
      <c r="A13" s="36">
        <v>8</v>
      </c>
      <c r="B13" s="37" t="s">
        <v>27</v>
      </c>
      <c r="C13" s="38">
        <v>0.16666666666666666</v>
      </c>
      <c r="D13" s="38">
        <v>2.5</v>
      </c>
      <c r="E13" s="38">
        <v>1.6666666666666667</v>
      </c>
      <c r="F13" s="38">
        <v>0.5</v>
      </c>
      <c r="G13" s="38">
        <v>0.5</v>
      </c>
      <c r="H13" s="39">
        <v>0.83333333333333337</v>
      </c>
      <c r="I13" s="40">
        <v>0.5</v>
      </c>
      <c r="J13" s="41">
        <v>0.33333333333333331</v>
      </c>
      <c r="K13" s="42">
        <v>0.33333333333333331</v>
      </c>
      <c r="L13" s="34"/>
      <c r="M13" s="44" t="s">
        <v>28</v>
      </c>
    </row>
    <row r="14" spans="1:13" ht="15" customHeight="1" thickBot="1" x14ac:dyDescent="0.3">
      <c r="A14" s="47">
        <v>9</v>
      </c>
      <c r="B14" s="48" t="s">
        <v>29</v>
      </c>
      <c r="C14" s="49">
        <v>0</v>
      </c>
      <c r="D14" s="49">
        <v>2.3333333333333335</v>
      </c>
      <c r="E14" s="49">
        <v>2.3333333333333335</v>
      </c>
      <c r="F14" s="49">
        <v>2.1666666666666665</v>
      </c>
      <c r="G14" s="49">
        <v>1.8333333333333333</v>
      </c>
      <c r="H14" s="50">
        <v>2.1666666666666665</v>
      </c>
      <c r="I14" s="51">
        <v>1.1666666666666667</v>
      </c>
      <c r="J14" s="52">
        <v>1.1666666666666667</v>
      </c>
      <c r="K14" s="53">
        <v>1.1666666666666667</v>
      </c>
      <c r="L14" s="34"/>
      <c r="M14" s="15"/>
    </row>
    <row r="15" spans="1:13" ht="15" customHeight="1" thickBot="1" x14ac:dyDescent="0.3">
      <c r="A15" s="100" t="s">
        <v>30</v>
      </c>
      <c r="B15" s="101"/>
      <c r="C15" s="23">
        <f t="shared" ref="C15:K15" si="2">AVERAGE(C16:C27)</f>
        <v>9.722222222222221E-2</v>
      </c>
      <c r="D15" s="23">
        <f t="shared" si="2"/>
        <v>0.70833333333333348</v>
      </c>
      <c r="E15" s="23">
        <f t="shared" si="2"/>
        <v>0.86111111111111105</v>
      </c>
      <c r="F15" s="23">
        <f t="shared" si="2"/>
        <v>1.0763888888888888</v>
      </c>
      <c r="G15" s="23">
        <f t="shared" si="2"/>
        <v>1.0277777777777777</v>
      </c>
      <c r="H15" s="23">
        <f t="shared" si="2"/>
        <v>1.1944444444444444</v>
      </c>
      <c r="I15" s="23">
        <f t="shared" si="2"/>
        <v>0.97222222222222232</v>
      </c>
      <c r="J15" s="54">
        <f t="shared" si="2"/>
        <v>0.95833333333333315</v>
      </c>
      <c r="K15" s="55">
        <f t="shared" si="2"/>
        <v>0.90277777777777768</v>
      </c>
      <c r="L15" s="26"/>
      <c r="M15" s="15"/>
    </row>
    <row r="16" spans="1:13" ht="15" customHeight="1" x14ac:dyDescent="0.25">
      <c r="A16" s="27">
        <v>1</v>
      </c>
      <c r="B16" s="28" t="s">
        <v>31</v>
      </c>
      <c r="C16" s="29">
        <v>0.16666666666666666</v>
      </c>
      <c r="D16" s="29">
        <v>0.66666666666666663</v>
      </c>
      <c r="E16" s="29">
        <v>0.83333333333333337</v>
      </c>
      <c r="F16" s="29">
        <v>0.83333333333333337</v>
      </c>
      <c r="G16" s="29">
        <v>0.83333333333333337</v>
      </c>
      <c r="H16" s="30">
        <v>0.83333333333333337</v>
      </c>
      <c r="I16" s="31">
        <v>0.83333333333333337</v>
      </c>
      <c r="J16" s="32">
        <v>0.83333333333333337</v>
      </c>
      <c r="K16" s="33">
        <v>0.5</v>
      </c>
      <c r="L16" s="34"/>
      <c r="M16" s="56" t="s">
        <v>32</v>
      </c>
    </row>
    <row r="17" spans="1:13" ht="15" customHeight="1" x14ac:dyDescent="0.25">
      <c r="A17" s="36">
        <v>2</v>
      </c>
      <c r="B17" s="37" t="s">
        <v>33</v>
      </c>
      <c r="C17" s="38">
        <v>0</v>
      </c>
      <c r="D17" s="38">
        <v>0.83333333333333337</v>
      </c>
      <c r="E17" s="38">
        <v>0.83333333333333337</v>
      </c>
      <c r="F17" s="38">
        <v>2.25</v>
      </c>
      <c r="G17" s="38">
        <v>1.6666666666666667</v>
      </c>
      <c r="H17" s="39">
        <v>1.6666666666666667</v>
      </c>
      <c r="I17" s="40">
        <v>1.6666666666666667</v>
      </c>
      <c r="J17" s="41">
        <v>1.8333333333333333</v>
      </c>
      <c r="K17" s="42">
        <v>1.3333333333333333</v>
      </c>
      <c r="L17" s="34"/>
      <c r="M17" s="43" t="s">
        <v>146</v>
      </c>
    </row>
    <row r="18" spans="1:13" ht="15" customHeight="1" x14ac:dyDescent="0.25">
      <c r="A18" s="36">
        <v>3</v>
      </c>
      <c r="B18" s="37" t="s">
        <v>34</v>
      </c>
      <c r="C18" s="38">
        <v>0</v>
      </c>
      <c r="D18" s="38">
        <v>1.1666666666666667</v>
      </c>
      <c r="E18" s="38">
        <v>0.66666666666666663</v>
      </c>
      <c r="F18" s="38">
        <v>0.83333333333333337</v>
      </c>
      <c r="G18" s="38">
        <v>0.83333333333333337</v>
      </c>
      <c r="H18" s="39">
        <v>1</v>
      </c>
      <c r="I18" s="40">
        <v>0.83333333333333337</v>
      </c>
      <c r="J18" s="41">
        <v>1.1666666666666667</v>
      </c>
      <c r="K18" s="42">
        <v>1.6666666666666667</v>
      </c>
      <c r="L18" s="34"/>
      <c r="M18" s="44" t="s">
        <v>148</v>
      </c>
    </row>
    <row r="19" spans="1:13" ht="15" customHeight="1" x14ac:dyDescent="0.25">
      <c r="A19" s="36">
        <v>4</v>
      </c>
      <c r="B19" s="37" t="s">
        <v>35</v>
      </c>
      <c r="C19" s="38">
        <v>0.16666666666666666</v>
      </c>
      <c r="D19" s="38">
        <v>0.33333333333333331</v>
      </c>
      <c r="E19" s="38">
        <v>0.83333333333333337</v>
      </c>
      <c r="F19" s="38">
        <v>0.83333333333333337</v>
      </c>
      <c r="G19" s="38">
        <v>0.83333333333333337</v>
      </c>
      <c r="H19" s="39">
        <v>1.3333333333333333</v>
      </c>
      <c r="I19" s="40">
        <v>1</v>
      </c>
      <c r="J19" s="41">
        <v>1.3333333333333333</v>
      </c>
      <c r="K19" s="42">
        <v>1.3333333333333333</v>
      </c>
      <c r="L19" s="34"/>
      <c r="M19" s="15"/>
    </row>
    <row r="20" spans="1:13" ht="15" customHeight="1" x14ac:dyDescent="0.25">
      <c r="A20" s="36">
        <v>5</v>
      </c>
      <c r="B20" s="37" t="s">
        <v>36</v>
      </c>
      <c r="C20" s="38">
        <v>0</v>
      </c>
      <c r="D20" s="38">
        <v>0.5</v>
      </c>
      <c r="E20" s="38">
        <v>0.83333333333333337</v>
      </c>
      <c r="F20" s="38">
        <v>0.83333333333333337</v>
      </c>
      <c r="G20" s="38">
        <v>0.83333333333333337</v>
      </c>
      <c r="H20" s="39">
        <v>1.3333333333333333</v>
      </c>
      <c r="I20" s="40">
        <v>1.1666666666666667</v>
      </c>
      <c r="J20" s="41">
        <v>0.83333333333333337</v>
      </c>
      <c r="K20" s="42">
        <v>0.66666666666666663</v>
      </c>
      <c r="L20" s="34"/>
      <c r="M20" s="15"/>
    </row>
    <row r="21" spans="1:13" ht="15" customHeight="1" x14ac:dyDescent="0.25">
      <c r="A21" s="36">
        <v>6</v>
      </c>
      <c r="B21" s="37" t="s">
        <v>37</v>
      </c>
      <c r="C21" s="38">
        <v>0.16666666666666666</v>
      </c>
      <c r="D21" s="38">
        <v>0.33333333333333331</v>
      </c>
      <c r="E21" s="38">
        <v>0.33333333333333331</v>
      </c>
      <c r="F21" s="38">
        <v>0.83333333333333337</v>
      </c>
      <c r="G21" s="38">
        <v>1.3333333333333333</v>
      </c>
      <c r="H21" s="39">
        <v>1.3333333333333333</v>
      </c>
      <c r="I21" s="40">
        <v>0.66666666666666663</v>
      </c>
      <c r="J21" s="41">
        <v>0.66666666666666663</v>
      </c>
      <c r="K21" s="42">
        <v>0.5</v>
      </c>
      <c r="L21" s="34"/>
      <c r="M21" s="57" t="s">
        <v>38</v>
      </c>
    </row>
    <row r="22" spans="1:13" ht="15" customHeight="1" x14ac:dyDescent="0.25">
      <c r="A22" s="36">
        <v>7</v>
      </c>
      <c r="B22" s="37" t="s">
        <v>39</v>
      </c>
      <c r="C22" s="38">
        <v>0.16666666666666666</v>
      </c>
      <c r="D22" s="38">
        <v>1.6666666666666667</v>
      </c>
      <c r="E22" s="38">
        <v>1.8333333333333333</v>
      </c>
      <c r="F22" s="38">
        <v>1.8333333333333333</v>
      </c>
      <c r="G22" s="38">
        <v>1.6666666666666667</v>
      </c>
      <c r="H22" s="39">
        <v>1.8333333333333333</v>
      </c>
      <c r="I22" s="40">
        <v>1.1666666666666667</v>
      </c>
      <c r="J22" s="41">
        <v>0.83333333333333337</v>
      </c>
      <c r="K22" s="42">
        <v>0.83333333333333337</v>
      </c>
      <c r="L22" s="34"/>
      <c r="M22" s="43" t="s">
        <v>149</v>
      </c>
    </row>
    <row r="23" spans="1:13" ht="15" customHeight="1" x14ac:dyDescent="0.25">
      <c r="A23" s="36">
        <v>8</v>
      </c>
      <c r="B23" s="37" t="s">
        <v>40</v>
      </c>
      <c r="C23" s="38">
        <v>0.16666666666666666</v>
      </c>
      <c r="D23" s="38">
        <v>1.5</v>
      </c>
      <c r="E23" s="38">
        <v>1.8333333333333333</v>
      </c>
      <c r="F23" s="38">
        <v>1.8333333333333333</v>
      </c>
      <c r="G23" s="38">
        <v>1.5</v>
      </c>
      <c r="H23" s="39">
        <v>1.6666666666666667</v>
      </c>
      <c r="I23" s="40">
        <v>1.3333333333333333</v>
      </c>
      <c r="J23" s="41">
        <v>1.1666666666666667</v>
      </c>
      <c r="K23" s="42">
        <v>1.1666666666666667</v>
      </c>
      <c r="L23" s="34"/>
      <c r="M23" s="58"/>
    </row>
    <row r="24" spans="1:13" ht="15" customHeight="1" x14ac:dyDescent="0.25">
      <c r="A24" s="36">
        <v>9</v>
      </c>
      <c r="B24" s="37" t="s">
        <v>41</v>
      </c>
      <c r="C24" s="38">
        <v>0.16666666666666666</v>
      </c>
      <c r="D24" s="38">
        <v>0.16666666666666666</v>
      </c>
      <c r="E24" s="38">
        <v>0.66666666666666663</v>
      </c>
      <c r="F24" s="38">
        <v>0.66666666666666663</v>
      </c>
      <c r="G24" s="38">
        <v>0.66666666666666663</v>
      </c>
      <c r="H24" s="39">
        <v>0.66666666666666663</v>
      </c>
      <c r="I24" s="40">
        <v>0.66666666666666663</v>
      </c>
      <c r="J24" s="41">
        <v>0.66666666666666663</v>
      </c>
      <c r="K24" s="42">
        <v>0.66666666666666663</v>
      </c>
      <c r="L24" s="34"/>
      <c r="M24" s="15"/>
    </row>
    <row r="25" spans="1:13" ht="15" customHeight="1" x14ac:dyDescent="0.25">
      <c r="A25" s="36">
        <v>10</v>
      </c>
      <c r="B25" s="37" t="s">
        <v>42</v>
      </c>
      <c r="C25" s="38">
        <v>0</v>
      </c>
      <c r="D25" s="38">
        <v>0.66666666666666663</v>
      </c>
      <c r="E25" s="38">
        <v>0.66666666666666663</v>
      </c>
      <c r="F25" s="38">
        <v>0.66666666666666663</v>
      </c>
      <c r="G25" s="38">
        <v>0.66666666666666663</v>
      </c>
      <c r="H25" s="39">
        <v>0.83333333333333337</v>
      </c>
      <c r="I25" s="40">
        <v>0.83333333333333337</v>
      </c>
      <c r="J25" s="41">
        <v>0.83333333333333337</v>
      </c>
      <c r="K25" s="42">
        <v>0.83333333333333337</v>
      </c>
      <c r="L25" s="34"/>
      <c r="M25" s="59"/>
    </row>
    <row r="26" spans="1:13" ht="15" customHeight="1" x14ac:dyDescent="0.25">
      <c r="A26" s="36">
        <v>11</v>
      </c>
      <c r="B26" s="37" t="s">
        <v>43</v>
      </c>
      <c r="C26" s="38">
        <v>0.16666666666666666</v>
      </c>
      <c r="D26" s="38">
        <v>0.16666666666666666</v>
      </c>
      <c r="E26" s="38">
        <v>0.33333333333333331</v>
      </c>
      <c r="F26" s="38">
        <v>0.66666666666666663</v>
      </c>
      <c r="G26" s="38">
        <v>0.66666666666666663</v>
      </c>
      <c r="H26" s="39">
        <v>1</v>
      </c>
      <c r="I26" s="40">
        <v>0.66666666666666663</v>
      </c>
      <c r="J26" s="41">
        <v>0.66666666666666663</v>
      </c>
      <c r="K26" s="42">
        <v>0.66666666666666663</v>
      </c>
      <c r="L26" s="34"/>
      <c r="M26" s="59"/>
    </row>
    <row r="27" spans="1:13" ht="15" customHeight="1" thickBot="1" x14ac:dyDescent="0.3">
      <c r="A27" s="47">
        <v>12</v>
      </c>
      <c r="B27" s="48" t="s">
        <v>44</v>
      </c>
      <c r="C27" s="49">
        <v>0</v>
      </c>
      <c r="D27" s="49">
        <v>0.5</v>
      </c>
      <c r="E27" s="49">
        <v>0.66666666666666663</v>
      </c>
      <c r="F27" s="49">
        <v>0.83333333333333337</v>
      </c>
      <c r="G27" s="49">
        <v>0.83333333333333337</v>
      </c>
      <c r="H27" s="50">
        <v>0.83333333333333337</v>
      </c>
      <c r="I27" s="51">
        <v>0.83333333333333337</v>
      </c>
      <c r="J27" s="52">
        <v>0.66666666666666663</v>
      </c>
      <c r="K27" s="53">
        <v>0.66666666666666663</v>
      </c>
      <c r="L27" s="34"/>
      <c r="M27" s="59"/>
    </row>
    <row r="28" spans="1:13" ht="15" customHeight="1" thickBot="1" x14ac:dyDescent="0.3">
      <c r="A28" s="100" t="s">
        <v>45</v>
      </c>
      <c r="B28" s="101"/>
      <c r="C28" s="23">
        <f t="shared" ref="C28:K28" si="3">AVERAGE(C29:C45)</f>
        <v>0.19607843137254899</v>
      </c>
      <c r="D28" s="23">
        <f t="shared" si="3"/>
        <v>1.2549019607843139</v>
      </c>
      <c r="E28" s="23">
        <f t="shared" si="3"/>
        <v>1.2549019607843139</v>
      </c>
      <c r="F28" s="23">
        <f t="shared" si="3"/>
        <v>1.303921568627451</v>
      </c>
      <c r="G28" s="23">
        <f t="shared" si="3"/>
        <v>1.0784313725490198</v>
      </c>
      <c r="H28" s="23">
        <f t="shared" si="3"/>
        <v>1.2549019607843137</v>
      </c>
      <c r="I28" s="23">
        <f t="shared" si="3"/>
        <v>1.0294117647058825</v>
      </c>
      <c r="J28" s="54">
        <f t="shared" si="3"/>
        <v>0.95098039215686259</v>
      </c>
      <c r="K28" s="55">
        <f t="shared" si="3"/>
        <v>0.87254901960784315</v>
      </c>
      <c r="L28" s="26"/>
      <c r="M28" s="60"/>
    </row>
    <row r="29" spans="1:13" ht="15" customHeight="1" x14ac:dyDescent="0.25">
      <c r="A29" s="27">
        <v>1</v>
      </c>
      <c r="B29" s="28" t="s">
        <v>46</v>
      </c>
      <c r="C29" s="29">
        <v>0.16666666666666666</v>
      </c>
      <c r="D29" s="29">
        <v>0.16666666666666666</v>
      </c>
      <c r="E29" s="29">
        <v>1.3333333333333333</v>
      </c>
      <c r="F29" s="29">
        <v>1.3333333333333333</v>
      </c>
      <c r="G29" s="29">
        <v>1</v>
      </c>
      <c r="H29" s="30">
        <v>1.8333333333333333</v>
      </c>
      <c r="I29" s="31">
        <v>1.1666666666666667</v>
      </c>
      <c r="J29" s="32">
        <v>1.3333333333333333</v>
      </c>
      <c r="K29" s="33">
        <v>1.3333333333333333</v>
      </c>
      <c r="L29" s="34"/>
      <c r="M29" s="59"/>
    </row>
    <row r="30" spans="1:13" ht="15" customHeight="1" x14ac:dyDescent="0.25">
      <c r="A30" s="36">
        <v>2</v>
      </c>
      <c r="B30" s="37" t="s">
        <v>47</v>
      </c>
      <c r="C30" s="38">
        <v>0.16666666666666666</v>
      </c>
      <c r="D30" s="38">
        <v>1.1666666666666667</v>
      </c>
      <c r="E30" s="38">
        <v>1.5</v>
      </c>
      <c r="F30" s="38">
        <v>2</v>
      </c>
      <c r="G30" s="38">
        <v>1.6666666666666667</v>
      </c>
      <c r="H30" s="39">
        <v>1.6666666666666667</v>
      </c>
      <c r="I30" s="40">
        <v>1.6666666666666667</v>
      </c>
      <c r="J30" s="41">
        <v>1.5</v>
      </c>
      <c r="K30" s="42">
        <v>1.3333333333333333</v>
      </c>
      <c r="L30" s="34"/>
      <c r="M30" s="59"/>
    </row>
    <row r="31" spans="1:13" ht="15" customHeight="1" x14ac:dyDescent="0.25">
      <c r="A31" s="36">
        <v>3</v>
      </c>
      <c r="B31" s="37" t="s">
        <v>48</v>
      </c>
      <c r="C31" s="38">
        <v>0.16666666666666666</v>
      </c>
      <c r="D31" s="38">
        <v>1</v>
      </c>
      <c r="E31" s="38">
        <v>1.1666666666666667</v>
      </c>
      <c r="F31" s="38">
        <v>1.1666666666666667</v>
      </c>
      <c r="G31" s="38">
        <v>1</v>
      </c>
      <c r="H31" s="39">
        <v>1.1666666666666667</v>
      </c>
      <c r="I31" s="40">
        <v>1</v>
      </c>
      <c r="J31" s="41">
        <v>0.83333333333333337</v>
      </c>
      <c r="K31" s="42">
        <v>0.66666666666666663</v>
      </c>
      <c r="L31" s="34"/>
      <c r="M31" s="59"/>
    </row>
    <row r="32" spans="1:13" ht="15" customHeight="1" x14ac:dyDescent="0.25">
      <c r="A32" s="36">
        <v>4</v>
      </c>
      <c r="B32" s="37" t="s">
        <v>49</v>
      </c>
      <c r="C32" s="38">
        <v>0.83333333333333337</v>
      </c>
      <c r="D32" s="38">
        <v>1.6666666666666667</v>
      </c>
      <c r="E32" s="38">
        <v>1.6666666666666667</v>
      </c>
      <c r="F32" s="38">
        <v>1.8333333333333333</v>
      </c>
      <c r="G32" s="38">
        <v>1.1666666666666667</v>
      </c>
      <c r="H32" s="39">
        <v>1.1666666666666667</v>
      </c>
      <c r="I32" s="40">
        <v>1</v>
      </c>
      <c r="J32" s="41">
        <v>0.66666666666666663</v>
      </c>
      <c r="K32" s="42">
        <v>0.83333333333333337</v>
      </c>
      <c r="L32" s="34"/>
      <c r="M32" s="59"/>
    </row>
    <row r="33" spans="1:13" ht="15" customHeight="1" x14ac:dyDescent="0.25">
      <c r="A33" s="36">
        <v>5</v>
      </c>
      <c r="B33" s="37" t="s">
        <v>50</v>
      </c>
      <c r="C33" s="38">
        <v>0.16666666666666666</v>
      </c>
      <c r="D33" s="38">
        <v>0.83333333333333337</v>
      </c>
      <c r="E33" s="38">
        <v>1.6666666666666667</v>
      </c>
      <c r="F33" s="38">
        <v>1.6666666666666667</v>
      </c>
      <c r="G33" s="38">
        <v>1.3333333333333333</v>
      </c>
      <c r="H33" s="39">
        <v>1.3333333333333333</v>
      </c>
      <c r="I33" s="40">
        <v>1.6666666666666667</v>
      </c>
      <c r="J33" s="41">
        <v>1.6666666666666667</v>
      </c>
      <c r="K33" s="42">
        <v>1.3333333333333333</v>
      </c>
      <c r="L33" s="34"/>
      <c r="M33" s="59"/>
    </row>
    <row r="34" spans="1:13" ht="15" customHeight="1" x14ac:dyDescent="0.25">
      <c r="A34" s="36">
        <v>6</v>
      </c>
      <c r="B34" s="37" t="s">
        <v>51</v>
      </c>
      <c r="C34" s="38">
        <v>0</v>
      </c>
      <c r="D34" s="38">
        <v>1</v>
      </c>
      <c r="E34" s="38">
        <v>0.5</v>
      </c>
      <c r="F34" s="38">
        <v>0.66666666666666663</v>
      </c>
      <c r="G34" s="38">
        <v>1.1666666666666667</v>
      </c>
      <c r="H34" s="39">
        <v>1.3333333333333333</v>
      </c>
      <c r="I34" s="40">
        <v>0.16666666666666666</v>
      </c>
      <c r="J34" s="41">
        <v>0.33333333333333331</v>
      </c>
      <c r="K34" s="42">
        <v>0.5</v>
      </c>
      <c r="L34" s="34"/>
      <c r="M34" s="59"/>
    </row>
    <row r="35" spans="1:13" ht="15" customHeight="1" x14ac:dyDescent="0.25">
      <c r="A35" s="36">
        <v>7</v>
      </c>
      <c r="B35" s="37" t="s">
        <v>52</v>
      </c>
      <c r="C35" s="38">
        <v>0.16666666666666666</v>
      </c>
      <c r="D35" s="38">
        <v>0.66666666666666663</v>
      </c>
      <c r="E35" s="38">
        <v>1.1666666666666667</v>
      </c>
      <c r="F35" s="38">
        <v>1.3333333333333333</v>
      </c>
      <c r="G35" s="38">
        <v>1.1666666666666667</v>
      </c>
      <c r="H35" s="39">
        <v>1.1666666666666667</v>
      </c>
      <c r="I35" s="40">
        <v>1</v>
      </c>
      <c r="J35" s="41">
        <v>1</v>
      </c>
      <c r="K35" s="42">
        <v>0.83333333333333337</v>
      </c>
      <c r="L35" s="34"/>
      <c r="M35" s="59"/>
    </row>
    <row r="36" spans="1:13" ht="15" customHeight="1" x14ac:dyDescent="0.25">
      <c r="A36" s="36">
        <v>8</v>
      </c>
      <c r="B36" s="37" t="s">
        <v>53</v>
      </c>
      <c r="C36" s="38">
        <v>0.16666666666666666</v>
      </c>
      <c r="D36" s="38">
        <v>1.3333333333333333</v>
      </c>
      <c r="E36" s="38">
        <v>1</v>
      </c>
      <c r="F36" s="38">
        <v>1</v>
      </c>
      <c r="G36" s="38">
        <v>0.83333333333333337</v>
      </c>
      <c r="H36" s="39">
        <v>0.66666666666666663</v>
      </c>
      <c r="I36" s="40">
        <v>0.5</v>
      </c>
      <c r="J36" s="41">
        <v>0.83333333333333337</v>
      </c>
      <c r="K36" s="42">
        <v>0.66666666666666663</v>
      </c>
      <c r="L36" s="34"/>
      <c r="M36" s="59"/>
    </row>
    <row r="37" spans="1:13" ht="15" customHeight="1" x14ac:dyDescent="0.25">
      <c r="A37" s="36">
        <v>9</v>
      </c>
      <c r="B37" s="37" t="s">
        <v>54</v>
      </c>
      <c r="C37" s="38">
        <v>0.16666666666666666</v>
      </c>
      <c r="D37" s="38">
        <v>0.83333333333333337</v>
      </c>
      <c r="E37" s="38">
        <v>1.8333333333333333</v>
      </c>
      <c r="F37" s="38">
        <v>1.8333333333333333</v>
      </c>
      <c r="G37" s="38">
        <v>1.3333333333333333</v>
      </c>
      <c r="H37" s="39">
        <v>1.3333333333333333</v>
      </c>
      <c r="I37" s="40">
        <v>1.1666666666666667</v>
      </c>
      <c r="J37" s="41">
        <v>1.1666666666666667</v>
      </c>
      <c r="K37" s="42">
        <v>1</v>
      </c>
      <c r="L37" s="34"/>
      <c r="M37" s="59"/>
    </row>
    <row r="38" spans="1:13" ht="15" customHeight="1" x14ac:dyDescent="0.25">
      <c r="A38" s="36">
        <v>10</v>
      </c>
      <c r="B38" s="37" t="s">
        <v>55</v>
      </c>
      <c r="C38" s="38">
        <v>0.16666666666666666</v>
      </c>
      <c r="D38" s="38">
        <v>1.3333333333333333</v>
      </c>
      <c r="E38" s="38">
        <v>0.66666666666666663</v>
      </c>
      <c r="F38" s="38">
        <v>0.66666666666666663</v>
      </c>
      <c r="G38" s="38">
        <v>0.83333333333333337</v>
      </c>
      <c r="H38" s="39">
        <v>0.83333333333333337</v>
      </c>
      <c r="I38" s="40">
        <v>0.66666666666666663</v>
      </c>
      <c r="J38" s="41">
        <v>0.5</v>
      </c>
      <c r="K38" s="42">
        <v>0.5</v>
      </c>
      <c r="L38" s="34"/>
      <c r="M38" s="59"/>
    </row>
    <row r="39" spans="1:13" ht="15" customHeight="1" x14ac:dyDescent="0.25">
      <c r="A39" s="36">
        <v>11</v>
      </c>
      <c r="B39" s="37" t="s">
        <v>56</v>
      </c>
      <c r="C39" s="38">
        <v>0.16666666666666666</v>
      </c>
      <c r="D39" s="38">
        <v>0.66666666666666663</v>
      </c>
      <c r="E39" s="38">
        <v>1</v>
      </c>
      <c r="F39" s="38">
        <v>1</v>
      </c>
      <c r="G39" s="38">
        <v>1</v>
      </c>
      <c r="H39" s="39">
        <v>1.3333333333333333</v>
      </c>
      <c r="I39" s="40">
        <v>1</v>
      </c>
      <c r="J39" s="41">
        <v>1</v>
      </c>
      <c r="K39" s="42">
        <v>0.66666666666666663</v>
      </c>
      <c r="L39" s="34"/>
      <c r="M39" s="59"/>
    </row>
    <row r="40" spans="1:13" ht="15" customHeight="1" x14ac:dyDescent="0.25">
      <c r="A40" s="36">
        <v>12</v>
      </c>
      <c r="B40" s="37" t="s">
        <v>57</v>
      </c>
      <c r="C40" s="38">
        <v>0.16666666666666666</v>
      </c>
      <c r="D40" s="38">
        <v>2.3333333333333335</v>
      </c>
      <c r="E40" s="38">
        <v>0.5</v>
      </c>
      <c r="F40" s="38">
        <v>0.83333333333333337</v>
      </c>
      <c r="G40" s="38">
        <v>0.5</v>
      </c>
      <c r="H40" s="39">
        <v>0.66666666666666663</v>
      </c>
      <c r="I40" s="40">
        <v>0.5</v>
      </c>
      <c r="J40" s="41">
        <v>0.5</v>
      </c>
      <c r="K40" s="42">
        <v>0.83333333333333337</v>
      </c>
      <c r="L40" s="34"/>
      <c r="M40" s="59"/>
    </row>
    <row r="41" spans="1:13" ht="15" customHeight="1" x14ac:dyDescent="0.25">
      <c r="A41" s="36">
        <v>13</v>
      </c>
      <c r="B41" s="37" t="s">
        <v>58</v>
      </c>
      <c r="C41" s="38">
        <v>0.16666666666666666</v>
      </c>
      <c r="D41" s="38">
        <v>2.8333333333333335</v>
      </c>
      <c r="E41" s="38">
        <v>0.83333333333333337</v>
      </c>
      <c r="F41" s="38">
        <v>0.83333333333333337</v>
      </c>
      <c r="G41" s="38">
        <v>1.1666666666666667</v>
      </c>
      <c r="H41" s="39">
        <v>1.6666666666666667</v>
      </c>
      <c r="I41" s="40">
        <v>1.3333333333333333</v>
      </c>
      <c r="J41" s="41">
        <v>1</v>
      </c>
      <c r="K41" s="42">
        <v>0.83333333333333337</v>
      </c>
      <c r="L41" s="34"/>
      <c r="M41" s="59"/>
    </row>
    <row r="42" spans="1:13" ht="15" customHeight="1" x14ac:dyDescent="0.25">
      <c r="A42" s="36">
        <v>14</v>
      </c>
      <c r="B42" s="37" t="s">
        <v>59</v>
      </c>
      <c r="C42" s="38">
        <v>0.16666666666666666</v>
      </c>
      <c r="D42" s="38">
        <v>1.6666666666666667</v>
      </c>
      <c r="E42" s="38">
        <v>1.1666666666666667</v>
      </c>
      <c r="F42" s="38">
        <v>1</v>
      </c>
      <c r="G42" s="38">
        <v>0.5</v>
      </c>
      <c r="H42" s="39">
        <v>0.5</v>
      </c>
      <c r="I42" s="40">
        <v>0.83333333333333337</v>
      </c>
      <c r="J42" s="41">
        <v>0.83333333333333337</v>
      </c>
      <c r="K42" s="42">
        <v>1</v>
      </c>
      <c r="L42" s="34"/>
      <c r="M42" s="59"/>
    </row>
    <row r="43" spans="1:13" ht="15" customHeight="1" x14ac:dyDescent="0.25">
      <c r="A43" s="36">
        <v>15</v>
      </c>
      <c r="B43" s="37" t="s">
        <v>60</v>
      </c>
      <c r="C43" s="38">
        <v>0.16666666666666666</v>
      </c>
      <c r="D43" s="38">
        <v>1</v>
      </c>
      <c r="E43" s="38">
        <v>1.6666666666666667</v>
      </c>
      <c r="F43" s="38">
        <v>1.6666666666666667</v>
      </c>
      <c r="G43" s="38">
        <v>1</v>
      </c>
      <c r="H43" s="39">
        <v>1.3333333333333333</v>
      </c>
      <c r="I43" s="40">
        <v>1</v>
      </c>
      <c r="J43" s="41">
        <v>0.83333333333333337</v>
      </c>
      <c r="K43" s="42">
        <v>0.83333333333333337</v>
      </c>
      <c r="L43" s="34"/>
      <c r="M43" s="59"/>
    </row>
    <row r="44" spans="1:13" ht="15" customHeight="1" x14ac:dyDescent="0.25">
      <c r="A44" s="36">
        <v>16</v>
      </c>
      <c r="B44" s="37" t="s">
        <v>61</v>
      </c>
      <c r="C44" s="38">
        <v>0.16666666666666666</v>
      </c>
      <c r="D44" s="38">
        <v>1.1666666666666667</v>
      </c>
      <c r="E44" s="38">
        <v>2.1666666666666665</v>
      </c>
      <c r="F44" s="38">
        <v>1.8333333333333333</v>
      </c>
      <c r="G44" s="38">
        <v>1.5</v>
      </c>
      <c r="H44" s="39">
        <v>1.8333333333333333</v>
      </c>
      <c r="I44" s="40">
        <v>1.6666666666666667</v>
      </c>
      <c r="J44" s="41">
        <v>1.1666666666666667</v>
      </c>
      <c r="K44" s="42">
        <v>1</v>
      </c>
      <c r="L44" s="34"/>
      <c r="M44" s="59"/>
    </row>
    <row r="45" spans="1:13" ht="15" customHeight="1" thickBot="1" x14ac:dyDescent="0.3">
      <c r="A45" s="47">
        <v>17</v>
      </c>
      <c r="B45" s="48" t="s">
        <v>62</v>
      </c>
      <c r="C45" s="49">
        <v>0.16666666666666666</v>
      </c>
      <c r="D45" s="49">
        <v>1.6666666666666667</v>
      </c>
      <c r="E45" s="49">
        <v>1.5</v>
      </c>
      <c r="F45" s="49">
        <v>1.5</v>
      </c>
      <c r="G45" s="49">
        <v>1.1666666666666667</v>
      </c>
      <c r="H45" s="50">
        <v>1.5</v>
      </c>
      <c r="I45" s="51">
        <v>1.1666666666666667</v>
      </c>
      <c r="J45" s="52">
        <v>1</v>
      </c>
      <c r="K45" s="53">
        <v>0.66666666666666663</v>
      </c>
      <c r="L45" s="34"/>
      <c r="M45" s="59"/>
    </row>
    <row r="46" spans="1:13" ht="15.75" thickBot="1" x14ac:dyDescent="0.3">
      <c r="A46" s="100" t="s">
        <v>63</v>
      </c>
      <c r="B46" s="101"/>
      <c r="C46" s="23">
        <f>AVERAGE(C47:C66)</f>
        <v>0.10526315789473684</v>
      </c>
      <c r="D46" s="23">
        <f t="shared" ref="D46:K46" si="4">AVERAGE(D47:D66)</f>
        <v>1.3859649122807018</v>
      </c>
      <c r="E46" s="23">
        <f t="shared" si="4"/>
        <v>1.1228070175438596</v>
      </c>
      <c r="F46" s="54">
        <f t="shared" si="4"/>
        <v>1.1578964912280703</v>
      </c>
      <c r="G46" s="54">
        <f t="shared" si="4"/>
        <v>0.91228157894736839</v>
      </c>
      <c r="H46" s="54">
        <f t="shared" si="4"/>
        <v>1.1315789473684212</v>
      </c>
      <c r="I46" s="23">
        <f t="shared" si="4"/>
        <v>0.81561403508771935</v>
      </c>
      <c r="J46" s="24">
        <f t="shared" si="4"/>
        <v>0.76315789473684204</v>
      </c>
      <c r="K46" s="25">
        <f t="shared" si="4"/>
        <v>0.6998333333333332</v>
      </c>
      <c r="L46" s="26"/>
    </row>
    <row r="47" spans="1:13" x14ac:dyDescent="0.25">
      <c r="A47" s="27">
        <v>1</v>
      </c>
      <c r="B47" s="28" t="s">
        <v>64</v>
      </c>
      <c r="C47" s="29">
        <v>0</v>
      </c>
      <c r="D47" s="29">
        <v>2.5</v>
      </c>
      <c r="E47" s="29">
        <v>2</v>
      </c>
      <c r="F47" s="29">
        <v>1.3333333333333333</v>
      </c>
      <c r="G47" s="29">
        <v>1.3333333333333333</v>
      </c>
      <c r="H47" s="61">
        <v>1.6666666666666667</v>
      </c>
      <c r="I47" s="31">
        <v>1.1666666666666667</v>
      </c>
      <c r="J47" s="32">
        <v>1.1666666666666667</v>
      </c>
      <c r="K47" s="33">
        <v>1.1666666666666667</v>
      </c>
      <c r="L47" s="34"/>
    </row>
    <row r="48" spans="1:13" x14ac:dyDescent="0.25">
      <c r="A48" s="36">
        <v>2</v>
      </c>
      <c r="B48" s="37" t="s">
        <v>65</v>
      </c>
      <c r="C48" s="38">
        <v>0</v>
      </c>
      <c r="D48" s="38">
        <v>0.83333333333333337</v>
      </c>
      <c r="E48" s="38">
        <v>0.5</v>
      </c>
      <c r="F48" s="38">
        <v>0.66666666666666663</v>
      </c>
      <c r="G48" s="38">
        <v>0.5</v>
      </c>
      <c r="H48" s="62">
        <v>0.83333333333333337</v>
      </c>
      <c r="I48" s="40">
        <v>0.33333333333333331</v>
      </c>
      <c r="J48" s="41">
        <v>0.33333333333333331</v>
      </c>
      <c r="K48" s="42">
        <v>0.33333333333333331</v>
      </c>
      <c r="L48" s="34"/>
    </row>
    <row r="49" spans="1:12" x14ac:dyDescent="0.25">
      <c r="A49" s="36">
        <v>3</v>
      </c>
      <c r="B49" s="37" t="s">
        <v>66</v>
      </c>
      <c r="C49" s="38">
        <v>0.16666666666666666</v>
      </c>
      <c r="D49" s="38">
        <v>1</v>
      </c>
      <c r="E49" s="38">
        <v>1</v>
      </c>
      <c r="F49" s="38">
        <v>1.5</v>
      </c>
      <c r="G49" s="38">
        <v>1.3333333333333333</v>
      </c>
      <c r="H49" s="62">
        <v>1.3333333333333333</v>
      </c>
      <c r="I49" s="40">
        <v>1</v>
      </c>
      <c r="J49" s="41">
        <v>0.83333333333333337</v>
      </c>
      <c r="K49" s="42">
        <v>0.83333333333333337</v>
      </c>
      <c r="L49" s="34"/>
    </row>
    <row r="50" spans="1:12" x14ac:dyDescent="0.25">
      <c r="A50" s="36">
        <v>4</v>
      </c>
      <c r="B50" s="37" t="s">
        <v>67</v>
      </c>
      <c r="C50" s="38">
        <v>0</v>
      </c>
      <c r="D50" s="38">
        <v>0.5</v>
      </c>
      <c r="E50" s="38">
        <v>0.5</v>
      </c>
      <c r="F50" s="38">
        <v>0.5</v>
      </c>
      <c r="G50" s="38">
        <v>0.66666666666666663</v>
      </c>
      <c r="H50" s="62">
        <v>1.1666666666666667</v>
      </c>
      <c r="I50" s="40">
        <v>0.5</v>
      </c>
      <c r="J50" s="41">
        <v>0.5</v>
      </c>
      <c r="K50" s="42">
        <v>0.5</v>
      </c>
      <c r="L50" s="34"/>
    </row>
    <row r="51" spans="1:12" x14ac:dyDescent="0.25">
      <c r="A51" s="36">
        <v>5</v>
      </c>
      <c r="B51" s="37" t="s">
        <v>68</v>
      </c>
      <c r="C51" s="38">
        <v>0.16666666666666666</v>
      </c>
      <c r="D51" s="38">
        <v>4.833333333333333</v>
      </c>
      <c r="E51" s="38">
        <v>2</v>
      </c>
      <c r="F51" s="38">
        <v>2</v>
      </c>
      <c r="G51" s="38">
        <v>1</v>
      </c>
      <c r="H51" s="62">
        <v>1.5</v>
      </c>
      <c r="I51" s="40">
        <v>1</v>
      </c>
      <c r="J51" s="41">
        <v>1</v>
      </c>
      <c r="K51" s="42">
        <v>0.66666666666666663</v>
      </c>
      <c r="L51" s="34"/>
    </row>
    <row r="52" spans="1:12" x14ac:dyDescent="0.25">
      <c r="A52" s="36">
        <v>6</v>
      </c>
      <c r="B52" s="37" t="s">
        <v>69</v>
      </c>
      <c r="C52" s="38">
        <v>0</v>
      </c>
      <c r="D52" s="38">
        <v>1.6666666666666667</v>
      </c>
      <c r="E52" s="38">
        <v>0.83333333333333337</v>
      </c>
      <c r="F52" s="38">
        <v>1.1666666666666667</v>
      </c>
      <c r="G52" s="38">
        <v>1.3333333333333333</v>
      </c>
      <c r="H52" s="62">
        <v>1.6666666666666667</v>
      </c>
      <c r="I52" s="40">
        <v>1.1666666666666667</v>
      </c>
      <c r="J52" s="41">
        <v>1.1666666666666667</v>
      </c>
      <c r="K52" s="42">
        <v>1.5</v>
      </c>
      <c r="L52" s="34"/>
    </row>
    <row r="53" spans="1:12" x14ac:dyDescent="0.25">
      <c r="A53" s="36">
        <v>7</v>
      </c>
      <c r="B53" s="37" t="s">
        <v>70</v>
      </c>
      <c r="C53" s="38">
        <v>0.16666666666666666</v>
      </c>
      <c r="D53" s="38">
        <v>1.8333333333333333</v>
      </c>
      <c r="E53" s="38">
        <v>1.5</v>
      </c>
      <c r="F53" s="38">
        <v>1.5</v>
      </c>
      <c r="G53" s="38">
        <v>1</v>
      </c>
      <c r="H53" s="62">
        <v>1</v>
      </c>
      <c r="I53" s="40">
        <v>1.33</v>
      </c>
      <c r="J53" s="41">
        <v>0.5</v>
      </c>
      <c r="K53" s="42">
        <v>0.83</v>
      </c>
      <c r="L53" s="34"/>
    </row>
    <row r="54" spans="1:12" x14ac:dyDescent="0.25">
      <c r="A54" s="36">
        <v>8</v>
      </c>
      <c r="B54" s="37" t="s">
        <v>71</v>
      </c>
      <c r="C54" s="38">
        <v>0.16666666666666666</v>
      </c>
      <c r="D54" s="38">
        <v>2.3333333333333335</v>
      </c>
      <c r="E54" s="38">
        <v>1.3333333333333333</v>
      </c>
      <c r="F54" s="38">
        <v>1.1666666666666667</v>
      </c>
      <c r="G54" s="38">
        <v>0.66666666666666663</v>
      </c>
      <c r="H54" s="62">
        <v>1</v>
      </c>
      <c r="I54" s="40">
        <v>0.5</v>
      </c>
      <c r="J54" s="41">
        <v>0.33333333333333331</v>
      </c>
      <c r="K54" s="42">
        <v>0.5</v>
      </c>
      <c r="L54" s="34"/>
    </row>
    <row r="55" spans="1:12" x14ac:dyDescent="0.25">
      <c r="A55" s="36">
        <v>9</v>
      </c>
      <c r="B55" s="37" t="s">
        <v>72</v>
      </c>
      <c r="C55" s="38">
        <v>0.16666666666666666</v>
      </c>
      <c r="D55" s="38">
        <v>2.3333333333333335</v>
      </c>
      <c r="E55" s="38">
        <v>2</v>
      </c>
      <c r="F55" s="38">
        <v>1.6666666666666667E-5</v>
      </c>
      <c r="G55" s="38">
        <v>1.6666666666666667E-5</v>
      </c>
      <c r="H55" s="62">
        <v>0.83333333333333337</v>
      </c>
      <c r="I55" s="40">
        <v>0.5</v>
      </c>
      <c r="J55" s="41">
        <v>0.33333333333333331</v>
      </c>
      <c r="K55" s="42">
        <v>0.33333333333333331</v>
      </c>
      <c r="L55" s="34"/>
    </row>
    <row r="56" spans="1:12" x14ac:dyDescent="0.25">
      <c r="A56" s="36">
        <v>10</v>
      </c>
      <c r="B56" s="37" t="s">
        <v>73</v>
      </c>
      <c r="C56" s="38">
        <v>0</v>
      </c>
      <c r="D56" s="38">
        <v>0.66666666666666663</v>
      </c>
      <c r="E56" s="38">
        <v>1.6666666666666667</v>
      </c>
      <c r="F56" s="38">
        <v>1.6666666666666667</v>
      </c>
      <c r="G56" s="38">
        <v>0.5</v>
      </c>
      <c r="H56" s="62">
        <v>0.83333333333333337</v>
      </c>
      <c r="I56" s="40">
        <v>0.33333333333333331</v>
      </c>
      <c r="J56" s="41">
        <v>0.5</v>
      </c>
      <c r="K56" s="42">
        <v>0.33333333333333331</v>
      </c>
      <c r="L56" s="34"/>
    </row>
    <row r="57" spans="1:12" x14ac:dyDescent="0.25">
      <c r="A57" s="36">
        <v>11</v>
      </c>
      <c r="B57" s="37" t="s">
        <v>74</v>
      </c>
      <c r="C57" s="38">
        <v>0</v>
      </c>
      <c r="D57" s="38">
        <v>0.33333333333333331</v>
      </c>
      <c r="E57" s="38">
        <v>0.33333333333333331</v>
      </c>
      <c r="F57" s="38">
        <v>1.6666666666666667E-5</v>
      </c>
      <c r="G57" s="38">
        <v>1</v>
      </c>
      <c r="H57" s="62">
        <v>1</v>
      </c>
      <c r="I57" s="40">
        <v>0.66666666666666663</v>
      </c>
      <c r="J57" s="41">
        <v>0.66666666666666663</v>
      </c>
      <c r="K57" s="42">
        <v>0.83333333333333337</v>
      </c>
      <c r="L57" s="34"/>
    </row>
    <row r="58" spans="1:12" x14ac:dyDescent="0.25">
      <c r="A58" s="36">
        <v>12</v>
      </c>
      <c r="B58" s="37" t="s">
        <v>75</v>
      </c>
      <c r="C58" s="38">
        <v>0.16666666666666666</v>
      </c>
      <c r="D58" s="38">
        <v>1.1666666666666667</v>
      </c>
      <c r="E58" s="38">
        <v>1</v>
      </c>
      <c r="F58" s="38">
        <v>1.6666666666666667</v>
      </c>
      <c r="G58" s="38">
        <v>0.83333333333333337</v>
      </c>
      <c r="H58" s="62">
        <v>1.8333333333333333</v>
      </c>
      <c r="I58" s="40">
        <v>1.3333333333333333</v>
      </c>
      <c r="J58" s="41">
        <v>1.6666666666666667</v>
      </c>
      <c r="K58" s="42">
        <v>0.5</v>
      </c>
      <c r="L58" s="34"/>
    </row>
    <row r="59" spans="1:12" x14ac:dyDescent="0.25">
      <c r="A59" s="36">
        <v>13</v>
      </c>
      <c r="B59" s="37" t="s">
        <v>76</v>
      </c>
      <c r="C59" s="38">
        <v>0.16666666666666666</v>
      </c>
      <c r="D59" s="38">
        <v>0.5</v>
      </c>
      <c r="E59" s="38">
        <v>0.5</v>
      </c>
      <c r="F59" s="38">
        <v>1.3333333333333333</v>
      </c>
      <c r="G59" s="38">
        <v>1.1666666666666667</v>
      </c>
      <c r="H59" s="62">
        <v>1</v>
      </c>
      <c r="I59" s="40">
        <v>1.5</v>
      </c>
      <c r="J59" s="41">
        <v>0.66666666666666663</v>
      </c>
      <c r="K59" s="42">
        <v>1.3333333333333333</v>
      </c>
      <c r="L59" s="34"/>
    </row>
    <row r="60" spans="1:12" x14ac:dyDescent="0.25">
      <c r="A60" s="36">
        <v>14</v>
      </c>
      <c r="B60" s="37" t="s">
        <v>77</v>
      </c>
      <c r="C60" s="38">
        <v>0</v>
      </c>
      <c r="D60" s="38">
        <v>0.66666666666666663</v>
      </c>
      <c r="E60" s="38">
        <v>1.3333333333333333</v>
      </c>
      <c r="F60" s="38">
        <v>1.3333333333333333</v>
      </c>
      <c r="G60" s="38">
        <v>1.1666666666666667</v>
      </c>
      <c r="H60" s="62">
        <v>0.66666666666666663</v>
      </c>
      <c r="I60" s="40">
        <v>0.83333333333333337</v>
      </c>
      <c r="J60" s="41">
        <v>0.66666666666666663</v>
      </c>
      <c r="K60" s="42">
        <v>0.66666666666666663</v>
      </c>
      <c r="L60" s="34"/>
    </row>
    <row r="61" spans="1:12" x14ac:dyDescent="0.25">
      <c r="A61" s="36">
        <v>15</v>
      </c>
      <c r="B61" s="37" t="s">
        <v>78</v>
      </c>
      <c r="C61" s="38">
        <v>0</v>
      </c>
      <c r="D61" s="38">
        <v>0.16666666666666666</v>
      </c>
      <c r="E61" s="38">
        <v>0.16666666666666666</v>
      </c>
      <c r="F61" s="38">
        <v>1.1666666666666667</v>
      </c>
      <c r="G61" s="38">
        <v>0.83333333333333337</v>
      </c>
      <c r="H61" s="62">
        <v>0.66666666666666663</v>
      </c>
      <c r="I61" s="40">
        <v>0.66666666666666663</v>
      </c>
      <c r="J61" s="41">
        <v>0.66666666666666663</v>
      </c>
      <c r="K61" s="42">
        <v>0.5</v>
      </c>
      <c r="L61" s="34"/>
    </row>
    <row r="62" spans="1:12" x14ac:dyDescent="0.25">
      <c r="A62" s="36">
        <v>16</v>
      </c>
      <c r="B62" s="37" t="s">
        <v>79</v>
      </c>
      <c r="C62" s="38">
        <v>0</v>
      </c>
      <c r="D62" s="38">
        <v>0.83333333333333337</v>
      </c>
      <c r="E62" s="38">
        <v>0.83333333333333337</v>
      </c>
      <c r="F62" s="38">
        <v>1.1666666666666667</v>
      </c>
      <c r="G62" s="38">
        <v>0.83333333333333337</v>
      </c>
      <c r="H62" s="62">
        <v>1.6666666666666667</v>
      </c>
      <c r="I62" s="40">
        <v>0.5</v>
      </c>
      <c r="J62" s="41">
        <v>1.1666666666666667</v>
      </c>
      <c r="K62" s="42">
        <v>0.66666666666666663</v>
      </c>
      <c r="L62" s="34"/>
    </row>
    <row r="63" spans="1:12" x14ac:dyDescent="0.25">
      <c r="A63" s="36">
        <v>17</v>
      </c>
      <c r="B63" s="37" t="s">
        <v>80</v>
      </c>
      <c r="C63" s="38">
        <v>0.5</v>
      </c>
      <c r="D63" s="38">
        <v>1.3333333333333333</v>
      </c>
      <c r="E63" s="38">
        <v>1.8333333333333333</v>
      </c>
      <c r="F63" s="38">
        <v>1.8333333333333333</v>
      </c>
      <c r="G63" s="38">
        <v>1.5</v>
      </c>
      <c r="H63" s="62">
        <v>0.83333333333333337</v>
      </c>
      <c r="I63" s="40">
        <v>1</v>
      </c>
      <c r="J63" s="41">
        <v>0.83333333333333337</v>
      </c>
      <c r="K63" s="42">
        <v>1</v>
      </c>
      <c r="L63" s="34"/>
    </row>
    <row r="64" spans="1:12" x14ac:dyDescent="0.25">
      <c r="A64" s="36">
        <v>18</v>
      </c>
      <c r="B64" s="37" t="s">
        <v>81</v>
      </c>
      <c r="C64" s="38">
        <v>0.16666666666666666</v>
      </c>
      <c r="D64" s="38">
        <v>2</v>
      </c>
      <c r="E64" s="38">
        <v>1.1666666666666667</v>
      </c>
      <c r="F64" s="38">
        <v>1.1666666666666667</v>
      </c>
      <c r="G64" s="38">
        <v>1</v>
      </c>
      <c r="H64" s="62">
        <v>0.5</v>
      </c>
      <c r="I64" s="40">
        <v>0.83333333333333337</v>
      </c>
      <c r="J64" s="41">
        <v>0.5</v>
      </c>
      <c r="K64" s="42">
        <v>0.83333333333333337</v>
      </c>
      <c r="L64" s="34"/>
    </row>
    <row r="65" spans="1:13" x14ac:dyDescent="0.25">
      <c r="A65" s="36">
        <v>19</v>
      </c>
      <c r="B65" s="37" t="s">
        <v>82</v>
      </c>
      <c r="C65" s="38">
        <v>0.16666666666666666</v>
      </c>
      <c r="D65" s="38">
        <v>0.83333333333333337</v>
      </c>
      <c r="E65" s="38">
        <v>0.83333333333333337</v>
      </c>
      <c r="F65" s="38">
        <v>0.83333333333333337</v>
      </c>
      <c r="G65" s="38">
        <v>0.66666666666666663</v>
      </c>
      <c r="H65" s="62">
        <v>1.5</v>
      </c>
      <c r="I65" s="40">
        <v>0.33333333333333331</v>
      </c>
      <c r="J65" s="41">
        <v>1</v>
      </c>
      <c r="K65" s="42">
        <v>0.66666666666666663</v>
      </c>
      <c r="L65" s="34"/>
    </row>
    <row r="66" spans="1:13" ht="15.75" thickBot="1" x14ac:dyDescent="0.3">
      <c r="A66" s="47">
        <v>20</v>
      </c>
      <c r="B66" s="48" t="s">
        <v>83</v>
      </c>
      <c r="C66" s="49" t="s">
        <v>14</v>
      </c>
      <c r="D66" s="49" t="s">
        <v>14</v>
      </c>
      <c r="E66" s="49" t="s">
        <v>14</v>
      </c>
      <c r="F66" s="49" t="s">
        <v>14</v>
      </c>
      <c r="G66" s="49" t="s">
        <v>14</v>
      </c>
      <c r="H66" s="49" t="s">
        <v>14</v>
      </c>
      <c r="I66" s="49" t="s">
        <v>14</v>
      </c>
      <c r="J66" s="52" t="s">
        <v>14</v>
      </c>
      <c r="K66" s="53">
        <v>0</v>
      </c>
      <c r="L66" s="34"/>
    </row>
    <row r="67" spans="1:13" ht="15" customHeight="1" thickBot="1" x14ac:dyDescent="0.3">
      <c r="A67" s="100" t="s">
        <v>84</v>
      </c>
      <c r="B67" s="101"/>
      <c r="C67" s="63">
        <f t="shared" ref="C67:K67" si="5">AVERAGE(C68:C81)</f>
        <v>0.14102564102564102</v>
      </c>
      <c r="D67" s="63">
        <f t="shared" si="5"/>
        <v>1.0974771005673354</v>
      </c>
      <c r="E67" s="63">
        <f t="shared" si="5"/>
        <v>1.2307820512820511</v>
      </c>
      <c r="F67" s="63">
        <f t="shared" si="5"/>
        <v>1.5000000000000002</v>
      </c>
      <c r="G67" s="63">
        <f t="shared" si="5"/>
        <v>1.2564102564102564</v>
      </c>
      <c r="H67" s="63">
        <f t="shared" si="5"/>
        <v>1.3461538461538463</v>
      </c>
      <c r="I67" s="63">
        <f t="shared" si="5"/>
        <v>1.1309523809523809</v>
      </c>
      <c r="J67" s="24">
        <f t="shared" si="5"/>
        <v>1.0952380952380951</v>
      </c>
      <c r="K67" s="25">
        <f t="shared" si="5"/>
        <v>1.0238095238095239</v>
      </c>
      <c r="L67" s="26"/>
      <c r="M67" s="60"/>
    </row>
    <row r="68" spans="1:13" ht="15" customHeight="1" x14ac:dyDescent="0.25">
      <c r="A68" s="27">
        <v>1</v>
      </c>
      <c r="B68" s="28" t="s">
        <v>85</v>
      </c>
      <c r="C68" s="29">
        <v>0.16666666666666666</v>
      </c>
      <c r="D68" s="29">
        <v>1.3333333333333333</v>
      </c>
      <c r="E68" s="29">
        <v>1</v>
      </c>
      <c r="F68" s="29">
        <v>1.1666666666666667</v>
      </c>
      <c r="G68" s="29">
        <v>1</v>
      </c>
      <c r="H68" s="30">
        <v>1.5</v>
      </c>
      <c r="I68" s="31">
        <v>1.1666666666666667</v>
      </c>
      <c r="J68" s="32">
        <v>1.3333333333333333</v>
      </c>
      <c r="K68" s="33">
        <v>1.5</v>
      </c>
      <c r="L68" s="34"/>
      <c r="M68" s="59"/>
    </row>
    <row r="69" spans="1:13" ht="15" customHeight="1" x14ac:dyDescent="0.25">
      <c r="A69" s="36">
        <v>2</v>
      </c>
      <c r="B69" s="37" t="s">
        <v>86</v>
      </c>
      <c r="C69" s="38">
        <v>0.5</v>
      </c>
      <c r="D69" s="38">
        <v>2.3333333333333335</v>
      </c>
      <c r="E69" s="38">
        <v>2.3333333333333335</v>
      </c>
      <c r="F69" s="38">
        <v>2.3333333333333335</v>
      </c>
      <c r="G69" s="38">
        <v>1.8333333333333333</v>
      </c>
      <c r="H69" s="39">
        <v>2</v>
      </c>
      <c r="I69" s="40">
        <v>1.5</v>
      </c>
      <c r="J69" s="41">
        <v>1.6666666666666667</v>
      </c>
      <c r="K69" s="42">
        <v>1.1666666666666667</v>
      </c>
      <c r="L69" s="34"/>
      <c r="M69" s="59"/>
    </row>
    <row r="70" spans="1:13" ht="15" customHeight="1" x14ac:dyDescent="0.25">
      <c r="A70" s="36">
        <v>3</v>
      </c>
      <c r="B70" s="37" t="s">
        <v>87</v>
      </c>
      <c r="C70" s="38">
        <v>0.16666666666666666</v>
      </c>
      <c r="D70" s="38">
        <v>1.5</v>
      </c>
      <c r="E70" s="38">
        <v>2.3333333333333335</v>
      </c>
      <c r="F70" s="38">
        <v>3</v>
      </c>
      <c r="G70" s="38">
        <v>1.8333333333333333</v>
      </c>
      <c r="H70" s="39">
        <v>1.6666666666666667</v>
      </c>
      <c r="I70" s="40">
        <v>1.6666666666666667</v>
      </c>
      <c r="J70" s="41">
        <v>1.8333333333333333</v>
      </c>
      <c r="K70" s="42">
        <v>2</v>
      </c>
      <c r="L70" s="34"/>
      <c r="M70" s="59"/>
    </row>
    <row r="71" spans="1:13" ht="15" customHeight="1" x14ac:dyDescent="0.25">
      <c r="A71" s="36">
        <v>4</v>
      </c>
      <c r="B71" s="37" t="s">
        <v>88</v>
      </c>
      <c r="C71" s="38">
        <v>0.16666666666666666</v>
      </c>
      <c r="D71" s="38">
        <v>0.83333333333333337</v>
      </c>
      <c r="E71" s="38">
        <v>0.83333333333333337</v>
      </c>
      <c r="F71" s="38">
        <v>1.8333333333333333</v>
      </c>
      <c r="G71" s="38">
        <v>0.83333333333333337</v>
      </c>
      <c r="H71" s="39">
        <v>1.3333333333333333</v>
      </c>
      <c r="I71" s="40">
        <v>0.83333333333333337</v>
      </c>
      <c r="J71" s="41">
        <v>0.66666666666666663</v>
      </c>
      <c r="K71" s="42">
        <v>0.66666666666666663</v>
      </c>
      <c r="L71" s="34"/>
      <c r="M71" s="59"/>
    </row>
    <row r="72" spans="1:13" ht="15" customHeight="1" x14ac:dyDescent="0.25">
      <c r="A72" s="36">
        <v>5</v>
      </c>
      <c r="B72" s="37" t="s">
        <v>89</v>
      </c>
      <c r="C72" s="38">
        <v>0.16666666666666666</v>
      </c>
      <c r="D72" s="38">
        <v>1.8333333333333333</v>
      </c>
      <c r="E72" s="38">
        <v>1.5</v>
      </c>
      <c r="F72" s="38">
        <v>1.6666666666666667</v>
      </c>
      <c r="G72" s="38">
        <v>1.5</v>
      </c>
      <c r="H72" s="39">
        <v>1.1666666666666667</v>
      </c>
      <c r="I72" s="40">
        <v>1.1666666666666667</v>
      </c>
      <c r="J72" s="41">
        <v>1.3333333333333333</v>
      </c>
      <c r="K72" s="42">
        <v>1.1666666666666667</v>
      </c>
      <c r="L72" s="34"/>
      <c r="M72" s="59"/>
    </row>
    <row r="73" spans="1:13" ht="15" customHeight="1" x14ac:dyDescent="0.25">
      <c r="A73" s="36">
        <v>6</v>
      </c>
      <c r="B73" s="37" t="s">
        <v>90</v>
      </c>
      <c r="C73" s="38">
        <v>0</v>
      </c>
      <c r="D73" s="38">
        <v>0.43386897404202718</v>
      </c>
      <c r="E73" s="38">
        <v>0.5</v>
      </c>
      <c r="F73" s="38">
        <v>0.83333333333333337</v>
      </c>
      <c r="G73" s="38">
        <v>0.83333333333333337</v>
      </c>
      <c r="H73" s="39">
        <v>1.5</v>
      </c>
      <c r="I73" s="40">
        <v>0.83333333333333337</v>
      </c>
      <c r="J73" s="41">
        <v>0.5</v>
      </c>
      <c r="K73" s="42">
        <v>0.33333333333333331</v>
      </c>
      <c r="L73" s="34"/>
      <c r="M73" s="59"/>
    </row>
    <row r="74" spans="1:13" ht="15" customHeight="1" x14ac:dyDescent="0.25">
      <c r="A74" s="36">
        <v>7</v>
      </c>
      <c r="B74" s="37" t="s">
        <v>91</v>
      </c>
      <c r="C74" s="38">
        <v>0.16666666666666666</v>
      </c>
      <c r="D74" s="38">
        <v>0.16666666666666666</v>
      </c>
      <c r="E74" s="38">
        <v>1.5</v>
      </c>
      <c r="F74" s="38">
        <v>2.3333333333333335</v>
      </c>
      <c r="G74" s="38">
        <v>1.1666666666666667</v>
      </c>
      <c r="H74" s="39">
        <v>1.3333333333333333</v>
      </c>
      <c r="I74" s="40">
        <v>0.83333333333333337</v>
      </c>
      <c r="J74" s="41">
        <v>0.66666666666666663</v>
      </c>
      <c r="K74" s="42">
        <v>0.66666666666666663</v>
      </c>
      <c r="L74" s="34"/>
      <c r="M74" s="59"/>
    </row>
    <row r="75" spans="1:13" ht="15" customHeight="1" x14ac:dyDescent="0.25">
      <c r="A75" s="36">
        <v>8</v>
      </c>
      <c r="B75" s="37" t="s">
        <v>92</v>
      </c>
      <c r="C75" s="38">
        <v>0.16666666666666666</v>
      </c>
      <c r="D75" s="38">
        <v>0</v>
      </c>
      <c r="E75" s="38">
        <v>1.6666666666666666E-4</v>
      </c>
      <c r="F75" s="38">
        <v>0.33333333333333331</v>
      </c>
      <c r="G75" s="38">
        <v>0.5</v>
      </c>
      <c r="H75" s="39">
        <v>0.66666666666666663</v>
      </c>
      <c r="I75" s="40">
        <v>0.66666666666666663</v>
      </c>
      <c r="J75" s="41">
        <v>0.5</v>
      </c>
      <c r="K75" s="42">
        <v>0.5</v>
      </c>
      <c r="L75" s="34"/>
      <c r="M75" s="59"/>
    </row>
    <row r="76" spans="1:13" ht="15" customHeight="1" x14ac:dyDescent="0.25">
      <c r="A76" s="36">
        <v>9</v>
      </c>
      <c r="B76" s="37" t="s">
        <v>93</v>
      </c>
      <c r="C76" s="38">
        <v>0</v>
      </c>
      <c r="D76" s="38">
        <v>1.3333333333333333</v>
      </c>
      <c r="E76" s="38">
        <v>1.3333333333333333</v>
      </c>
      <c r="F76" s="38">
        <v>1.5</v>
      </c>
      <c r="G76" s="38">
        <v>1.5</v>
      </c>
      <c r="H76" s="39">
        <v>1</v>
      </c>
      <c r="I76" s="40">
        <v>1</v>
      </c>
      <c r="J76" s="41">
        <v>0.66666666666666663</v>
      </c>
      <c r="K76" s="42">
        <v>0.66666666666666663</v>
      </c>
      <c r="L76" s="34"/>
      <c r="M76" s="59"/>
    </row>
    <row r="77" spans="1:13" ht="15" customHeight="1" x14ac:dyDescent="0.25">
      <c r="A77" s="36">
        <v>10</v>
      </c>
      <c r="B77" s="37" t="s">
        <v>94</v>
      </c>
      <c r="C77" s="38">
        <v>0.16666666666666666</v>
      </c>
      <c r="D77" s="38">
        <v>1.1666666666666667</v>
      </c>
      <c r="E77" s="38">
        <v>1.8333333333333333</v>
      </c>
      <c r="F77" s="38">
        <v>1.8333333333333333</v>
      </c>
      <c r="G77" s="38">
        <v>1.8333333333333333</v>
      </c>
      <c r="H77" s="39">
        <v>1.1666666666666667</v>
      </c>
      <c r="I77" s="40">
        <v>1.1666666666666667</v>
      </c>
      <c r="J77" s="41">
        <v>1</v>
      </c>
      <c r="K77" s="42">
        <v>1</v>
      </c>
      <c r="L77" s="34"/>
      <c r="M77" s="59"/>
    </row>
    <row r="78" spans="1:13" ht="15" customHeight="1" x14ac:dyDescent="0.25">
      <c r="A78" s="36">
        <v>11</v>
      </c>
      <c r="B78" s="37" t="s">
        <v>95</v>
      </c>
      <c r="C78" s="38">
        <v>0</v>
      </c>
      <c r="D78" s="38">
        <v>0.33333333333333331</v>
      </c>
      <c r="E78" s="38">
        <v>0.16666666666666666</v>
      </c>
      <c r="F78" s="38">
        <v>0.33333333333333331</v>
      </c>
      <c r="G78" s="38">
        <v>0.16666666666666666</v>
      </c>
      <c r="H78" s="39">
        <v>0.66666666666666663</v>
      </c>
      <c r="I78" s="40">
        <v>0.83333333333333337</v>
      </c>
      <c r="J78" s="41">
        <v>1</v>
      </c>
      <c r="K78" s="42">
        <v>1</v>
      </c>
      <c r="L78" s="34"/>
      <c r="M78" s="59"/>
    </row>
    <row r="79" spans="1:13" ht="15" customHeight="1" x14ac:dyDescent="0.25">
      <c r="A79" s="36">
        <v>12</v>
      </c>
      <c r="B79" s="37" t="s">
        <v>96</v>
      </c>
      <c r="C79" s="38">
        <v>0</v>
      </c>
      <c r="D79" s="38">
        <v>0.16666666666666666</v>
      </c>
      <c r="E79" s="38">
        <v>0.16666666666666666</v>
      </c>
      <c r="F79" s="38">
        <v>0.16666666666666666</v>
      </c>
      <c r="G79" s="38">
        <v>1.1666666666666667</v>
      </c>
      <c r="H79" s="39">
        <v>0.83333333333333337</v>
      </c>
      <c r="I79" s="40">
        <v>0.83333333333333337</v>
      </c>
      <c r="J79" s="41">
        <v>0.83333333333333337</v>
      </c>
      <c r="K79" s="42">
        <v>0.83333333333333337</v>
      </c>
      <c r="L79" s="34"/>
      <c r="M79" s="59"/>
    </row>
    <row r="80" spans="1:13" ht="15" customHeight="1" x14ac:dyDescent="0.25">
      <c r="A80" s="36">
        <v>13</v>
      </c>
      <c r="B80" s="37" t="s">
        <v>97</v>
      </c>
      <c r="C80" s="38">
        <v>0.16666666666666666</v>
      </c>
      <c r="D80" s="38">
        <v>2.8333333333333335</v>
      </c>
      <c r="E80" s="38">
        <v>2.5</v>
      </c>
      <c r="F80" s="38">
        <v>2.1666666666666665</v>
      </c>
      <c r="G80" s="38">
        <v>2.1666666666666665</v>
      </c>
      <c r="H80" s="39">
        <v>2.6666666666666665</v>
      </c>
      <c r="I80" s="40">
        <v>3.1666666666666665</v>
      </c>
      <c r="J80" s="41">
        <v>3.1666666666666665</v>
      </c>
      <c r="K80" s="42">
        <v>2.3333333333333335</v>
      </c>
      <c r="L80" s="34"/>
      <c r="M80" s="59"/>
    </row>
    <row r="81" spans="1:13" ht="15" customHeight="1" thickBot="1" x14ac:dyDescent="0.3">
      <c r="A81" s="47">
        <v>14</v>
      </c>
      <c r="B81" s="48" t="s">
        <v>98</v>
      </c>
      <c r="C81" s="49" t="s">
        <v>14</v>
      </c>
      <c r="D81" s="49" t="s">
        <v>14</v>
      </c>
      <c r="E81" s="49" t="s">
        <v>14</v>
      </c>
      <c r="F81" s="49" t="s">
        <v>14</v>
      </c>
      <c r="G81" s="49" t="s">
        <v>14</v>
      </c>
      <c r="H81" s="49" t="s">
        <v>14</v>
      </c>
      <c r="I81" s="64">
        <v>0.16666666666666666</v>
      </c>
      <c r="J81" s="52">
        <v>0.16666666666666666</v>
      </c>
      <c r="K81" s="53">
        <v>0.5</v>
      </c>
      <c r="L81" s="34"/>
      <c r="M81" s="59"/>
    </row>
    <row r="82" spans="1:13" ht="15.75" thickBot="1" x14ac:dyDescent="0.3">
      <c r="A82" s="100" t="s">
        <v>99</v>
      </c>
      <c r="B82" s="101"/>
      <c r="C82" s="23">
        <f t="shared" ref="C82:K82" si="6">AVERAGE(C83:C113)</f>
        <v>0.16666666666666669</v>
      </c>
      <c r="D82" s="23">
        <f t="shared" si="6"/>
        <v>1.2738095238095237</v>
      </c>
      <c r="E82" s="23">
        <f t="shared" si="6"/>
        <v>0.97023809523809512</v>
      </c>
      <c r="F82" s="63">
        <f t="shared" si="6"/>
        <v>0.9597764367816094</v>
      </c>
      <c r="G82" s="63">
        <f t="shared" si="6"/>
        <v>0.83333944444444441</v>
      </c>
      <c r="H82" s="54">
        <f t="shared" si="6"/>
        <v>0.97312365591397854</v>
      </c>
      <c r="I82" s="23">
        <f t="shared" si="6"/>
        <v>0.90556111111111093</v>
      </c>
      <c r="J82" s="24">
        <f t="shared" si="6"/>
        <v>0.7833388888888887</v>
      </c>
      <c r="K82" s="25">
        <f t="shared" si="6"/>
        <v>0.83889444444444472</v>
      </c>
      <c r="L82" s="26"/>
    </row>
    <row r="83" spans="1:13" x14ac:dyDescent="0.25">
      <c r="A83" s="65">
        <v>1</v>
      </c>
      <c r="B83" s="66" t="s">
        <v>100</v>
      </c>
      <c r="C83" s="67">
        <v>0</v>
      </c>
      <c r="D83" s="67">
        <v>0.83333333333333337</v>
      </c>
      <c r="E83" s="67">
        <v>0.5</v>
      </c>
      <c r="F83" s="67">
        <v>0.5</v>
      </c>
      <c r="G83" s="67">
        <v>0.5</v>
      </c>
      <c r="H83" s="68">
        <v>0.83333333333333337</v>
      </c>
      <c r="I83" s="69">
        <v>0.83333333333333337</v>
      </c>
      <c r="J83" s="70">
        <v>1</v>
      </c>
      <c r="K83" s="71">
        <v>0.83333333333333337</v>
      </c>
      <c r="L83" s="34"/>
    </row>
    <row r="84" spans="1:13" x14ac:dyDescent="0.25">
      <c r="A84" s="36">
        <v>2</v>
      </c>
      <c r="B84" s="37" t="s">
        <v>101</v>
      </c>
      <c r="C84" s="38">
        <v>0.16666666666666666</v>
      </c>
      <c r="D84" s="38">
        <v>0.83333333333333337</v>
      </c>
      <c r="E84" s="38">
        <v>0.83333333333333337</v>
      </c>
      <c r="F84" s="38">
        <v>1.1666666666666667</v>
      </c>
      <c r="G84" s="38">
        <v>0.83333333333333337</v>
      </c>
      <c r="H84" s="62">
        <v>0.66666666666666663</v>
      </c>
      <c r="I84" s="40">
        <v>0.83333333333333337</v>
      </c>
      <c r="J84" s="41">
        <v>0.66666666666666663</v>
      </c>
      <c r="K84" s="42">
        <v>0.66666666666666663</v>
      </c>
      <c r="L84" s="34"/>
    </row>
    <row r="85" spans="1:13" x14ac:dyDescent="0.25">
      <c r="A85" s="36">
        <v>3</v>
      </c>
      <c r="B85" s="37" t="s">
        <v>102</v>
      </c>
      <c r="C85" s="38">
        <v>0.16666666666666666</v>
      </c>
      <c r="D85" s="38">
        <v>2.5</v>
      </c>
      <c r="E85" s="38">
        <v>1.6666666666666667</v>
      </c>
      <c r="F85" s="38">
        <v>1.6666666666666667</v>
      </c>
      <c r="G85" s="38">
        <v>1.1666666666666667</v>
      </c>
      <c r="H85" s="62">
        <v>2</v>
      </c>
      <c r="I85" s="40">
        <v>1.5</v>
      </c>
      <c r="J85" s="41">
        <v>1.3333333333333333</v>
      </c>
      <c r="K85" s="42">
        <v>1</v>
      </c>
      <c r="L85" s="34"/>
    </row>
    <row r="86" spans="1:13" x14ac:dyDescent="0.25">
      <c r="A86" s="36">
        <v>4</v>
      </c>
      <c r="B86" s="37" t="s">
        <v>103</v>
      </c>
      <c r="C86" s="38">
        <v>0.16666666666666666</v>
      </c>
      <c r="D86" s="38">
        <v>1.5</v>
      </c>
      <c r="E86" s="38">
        <v>1</v>
      </c>
      <c r="F86" s="38">
        <v>1</v>
      </c>
      <c r="G86" s="38">
        <v>0.5</v>
      </c>
      <c r="H86" s="62">
        <v>1</v>
      </c>
      <c r="I86" s="40">
        <v>0.83333333333333337</v>
      </c>
      <c r="J86" s="41">
        <v>0.66666666666666663</v>
      </c>
      <c r="K86" s="42">
        <v>0.5</v>
      </c>
      <c r="L86" s="34"/>
    </row>
    <row r="87" spans="1:13" x14ac:dyDescent="0.25">
      <c r="A87" s="36">
        <v>5</v>
      </c>
      <c r="B87" s="37" t="s">
        <v>104</v>
      </c>
      <c r="C87" s="38">
        <v>0</v>
      </c>
      <c r="D87" s="38">
        <v>0.66666666666666663</v>
      </c>
      <c r="E87" s="38">
        <v>0.16666666666666666</v>
      </c>
      <c r="F87" s="38">
        <v>1.6666666666666666E-4</v>
      </c>
      <c r="G87" s="38">
        <v>1.6666666666666666E-4</v>
      </c>
      <c r="H87" s="62">
        <v>1.6666666666666666E-4</v>
      </c>
      <c r="I87" s="40">
        <v>1.6666666666666666E-4</v>
      </c>
      <c r="J87" s="41">
        <v>1.6666666666666666E-4</v>
      </c>
      <c r="K87" s="42">
        <v>1.6666666666666666E-4</v>
      </c>
      <c r="L87" s="34"/>
    </row>
    <row r="88" spans="1:13" x14ac:dyDescent="0.25">
      <c r="A88" s="36">
        <v>6</v>
      </c>
      <c r="B88" s="37" t="s">
        <v>105</v>
      </c>
      <c r="C88" s="38">
        <v>0</v>
      </c>
      <c r="D88" s="38">
        <v>0.83333333333333337</v>
      </c>
      <c r="E88" s="38">
        <v>1.1666666666666667</v>
      </c>
      <c r="F88" s="38">
        <v>1.5</v>
      </c>
      <c r="G88" s="38">
        <v>1.3333333333333333</v>
      </c>
      <c r="H88" s="62">
        <v>0.83333333333333337</v>
      </c>
      <c r="I88" s="40">
        <v>0.83333333333333337</v>
      </c>
      <c r="J88" s="41">
        <v>0.33333333333333331</v>
      </c>
      <c r="K88" s="42">
        <v>0.5</v>
      </c>
      <c r="L88" s="34"/>
    </row>
    <row r="89" spans="1:13" x14ac:dyDescent="0.25">
      <c r="A89" s="36">
        <v>7</v>
      </c>
      <c r="B89" s="37" t="s">
        <v>106</v>
      </c>
      <c r="C89" s="38">
        <v>0.16666666666666666</v>
      </c>
      <c r="D89" s="38">
        <v>1.3333333333333333</v>
      </c>
      <c r="E89" s="38">
        <v>1.3333333333333333</v>
      </c>
      <c r="F89" s="38">
        <v>1.3333333333333333</v>
      </c>
      <c r="G89" s="38">
        <v>1.8333333333333333</v>
      </c>
      <c r="H89" s="62">
        <v>1.8333333333333333</v>
      </c>
      <c r="I89" s="40">
        <v>1.1666666666666667</v>
      </c>
      <c r="J89" s="41">
        <v>1.1666666666666667</v>
      </c>
      <c r="K89" s="42">
        <v>0.83333333333333337</v>
      </c>
      <c r="L89" s="34"/>
    </row>
    <row r="90" spans="1:13" x14ac:dyDescent="0.25">
      <c r="A90" s="36">
        <v>8</v>
      </c>
      <c r="B90" s="37" t="s">
        <v>107</v>
      </c>
      <c r="C90" s="38">
        <v>0</v>
      </c>
      <c r="D90" s="38">
        <v>0.66666666666666663</v>
      </c>
      <c r="E90" s="38">
        <v>0.66666666666666663</v>
      </c>
      <c r="F90" s="38">
        <v>0.66666666666666663</v>
      </c>
      <c r="G90" s="38">
        <v>1</v>
      </c>
      <c r="H90" s="62">
        <v>1</v>
      </c>
      <c r="I90" s="40">
        <v>0.66666666666666663</v>
      </c>
      <c r="J90" s="41">
        <v>0.5</v>
      </c>
      <c r="K90" s="42">
        <v>0.5</v>
      </c>
      <c r="L90" s="34"/>
    </row>
    <row r="91" spans="1:13" x14ac:dyDescent="0.25">
      <c r="A91" s="36">
        <v>9</v>
      </c>
      <c r="B91" s="37" t="s">
        <v>108</v>
      </c>
      <c r="C91" s="38">
        <v>0.16666666666666666</v>
      </c>
      <c r="D91" s="38">
        <v>1</v>
      </c>
      <c r="E91" s="38">
        <v>0.66666666666666663</v>
      </c>
      <c r="F91" s="38">
        <v>0.66666666666666663</v>
      </c>
      <c r="G91" s="38">
        <v>0.33333333333333331</v>
      </c>
      <c r="H91" s="62">
        <v>1.1666666666666667</v>
      </c>
      <c r="I91" s="40">
        <v>0.66666666666666663</v>
      </c>
      <c r="J91" s="41">
        <v>0.83333333333333337</v>
      </c>
      <c r="K91" s="42">
        <v>0.66666666666666663</v>
      </c>
      <c r="L91" s="34"/>
    </row>
    <row r="92" spans="1:13" x14ac:dyDescent="0.25">
      <c r="A92" s="36">
        <v>10</v>
      </c>
      <c r="B92" s="37" t="s">
        <v>109</v>
      </c>
      <c r="C92" s="38">
        <v>0.16666666666666666</v>
      </c>
      <c r="D92" s="38">
        <v>1</v>
      </c>
      <c r="E92" s="38">
        <v>0.5</v>
      </c>
      <c r="F92" s="38">
        <v>0.83333333333333337</v>
      </c>
      <c r="G92" s="38">
        <v>0.66666666666666663</v>
      </c>
      <c r="H92" s="62">
        <v>0.66666666666666663</v>
      </c>
      <c r="I92" s="72" t="s">
        <v>14</v>
      </c>
      <c r="J92" s="72" t="s">
        <v>14</v>
      </c>
      <c r="K92" s="73" t="s">
        <v>14</v>
      </c>
      <c r="L92" s="34"/>
    </row>
    <row r="93" spans="1:13" x14ac:dyDescent="0.25">
      <c r="A93" s="36">
        <v>11</v>
      </c>
      <c r="B93" s="37" t="s">
        <v>110</v>
      </c>
      <c r="C93" s="38">
        <v>0.16666666666666666</v>
      </c>
      <c r="D93" s="38">
        <v>2</v>
      </c>
      <c r="E93" s="38">
        <v>1.1666666666666667</v>
      </c>
      <c r="F93" s="38">
        <v>1.3333333333333333</v>
      </c>
      <c r="G93" s="38">
        <v>1.6666666666666667</v>
      </c>
      <c r="H93" s="62">
        <v>2.1666666666666665</v>
      </c>
      <c r="I93" s="40">
        <v>2.3333333333333335</v>
      </c>
      <c r="J93" s="41">
        <v>2</v>
      </c>
      <c r="K93" s="42">
        <v>1.6666666666666667</v>
      </c>
      <c r="L93" s="34"/>
    </row>
    <row r="94" spans="1:13" x14ac:dyDescent="0.25">
      <c r="A94" s="36">
        <v>12</v>
      </c>
      <c r="B94" s="37" t="s">
        <v>111</v>
      </c>
      <c r="C94" s="38">
        <v>0</v>
      </c>
      <c r="D94" s="38">
        <v>1.3333333333333333</v>
      </c>
      <c r="E94" s="38">
        <v>1.1666666666666667</v>
      </c>
      <c r="F94" s="38">
        <v>1.3333333333333333</v>
      </c>
      <c r="G94" s="38">
        <v>0.33333333333333331</v>
      </c>
      <c r="H94" s="62">
        <v>0.66666666666666663</v>
      </c>
      <c r="I94" s="40">
        <v>0.5</v>
      </c>
      <c r="J94" s="41">
        <v>0.5</v>
      </c>
      <c r="K94" s="42">
        <v>0.33333333333333331</v>
      </c>
      <c r="L94" s="34"/>
    </row>
    <row r="95" spans="1:13" x14ac:dyDescent="0.25">
      <c r="A95" s="36">
        <v>13</v>
      </c>
      <c r="B95" s="37" t="s">
        <v>112</v>
      </c>
      <c r="C95" s="38">
        <v>0.16666666666666666</v>
      </c>
      <c r="D95" s="38">
        <v>1.5</v>
      </c>
      <c r="E95" s="38">
        <v>1.5</v>
      </c>
      <c r="F95" s="38">
        <v>1.5</v>
      </c>
      <c r="G95" s="38">
        <v>1.3333333333333333</v>
      </c>
      <c r="H95" s="62">
        <v>1.8333333333333333</v>
      </c>
      <c r="I95" s="40">
        <v>1.8333333333333333</v>
      </c>
      <c r="J95" s="41">
        <v>1</v>
      </c>
      <c r="K95" s="42">
        <v>1.8333333333333333</v>
      </c>
      <c r="L95" s="34"/>
    </row>
    <row r="96" spans="1:13" x14ac:dyDescent="0.25">
      <c r="A96" s="36">
        <v>14</v>
      </c>
      <c r="B96" s="37" t="s">
        <v>113</v>
      </c>
      <c r="C96" s="38">
        <v>0.16666666666666666</v>
      </c>
      <c r="D96" s="38">
        <v>1.8333333333333333</v>
      </c>
      <c r="E96" s="38">
        <v>1.5</v>
      </c>
      <c r="F96" s="38">
        <v>1.5</v>
      </c>
      <c r="G96" s="38">
        <v>0.66666666666666663</v>
      </c>
      <c r="H96" s="62">
        <v>0.83333333333333337</v>
      </c>
      <c r="I96" s="40">
        <v>0.66666666666666663</v>
      </c>
      <c r="J96" s="41">
        <v>0.5</v>
      </c>
      <c r="K96" s="42">
        <v>0.33333333333333331</v>
      </c>
      <c r="L96" s="34"/>
    </row>
    <row r="97" spans="1:12" x14ac:dyDescent="0.25">
      <c r="A97" s="36">
        <v>15</v>
      </c>
      <c r="B97" s="37" t="s">
        <v>114</v>
      </c>
      <c r="C97" s="38">
        <v>0.16666666666666666</v>
      </c>
      <c r="D97" s="38">
        <v>1.8333333333333333</v>
      </c>
      <c r="E97" s="38">
        <v>1.3333333333333333</v>
      </c>
      <c r="F97" s="38">
        <v>1.5</v>
      </c>
      <c r="G97" s="38">
        <v>1.1666666666666667</v>
      </c>
      <c r="H97" s="62">
        <v>1.3333333333333333</v>
      </c>
      <c r="I97" s="40">
        <v>1.3333333333333333</v>
      </c>
      <c r="J97" s="41">
        <v>1.3333333333333333</v>
      </c>
      <c r="K97" s="42">
        <v>1.3333333333333333</v>
      </c>
      <c r="L97" s="34"/>
    </row>
    <row r="98" spans="1:12" x14ac:dyDescent="0.25">
      <c r="A98" s="36">
        <v>16</v>
      </c>
      <c r="B98" s="37" t="s">
        <v>115</v>
      </c>
      <c r="C98" s="38">
        <v>0</v>
      </c>
      <c r="D98" s="38">
        <v>0.66666666666666663</v>
      </c>
      <c r="E98" s="38">
        <v>1.5</v>
      </c>
      <c r="F98" s="38">
        <v>1.5</v>
      </c>
      <c r="G98" s="38">
        <v>0</v>
      </c>
      <c r="H98" s="62">
        <v>0.5</v>
      </c>
      <c r="I98" s="40">
        <v>0.33333333333333331</v>
      </c>
      <c r="J98" s="41">
        <v>0.5</v>
      </c>
      <c r="K98" s="42">
        <v>0.33333333333333331</v>
      </c>
      <c r="L98" s="34"/>
    </row>
    <row r="99" spans="1:12" x14ac:dyDescent="0.25">
      <c r="A99" s="36">
        <v>17</v>
      </c>
      <c r="B99" s="37" t="s">
        <v>116</v>
      </c>
      <c r="C99" s="38">
        <v>0.16666666666666666</v>
      </c>
      <c r="D99" s="38">
        <v>0.5</v>
      </c>
      <c r="E99" s="38">
        <v>0.33333333333333331</v>
      </c>
      <c r="F99" s="38">
        <v>0.33333333333333331</v>
      </c>
      <c r="G99" s="38">
        <v>0.5</v>
      </c>
      <c r="H99" s="62">
        <v>0.5</v>
      </c>
      <c r="I99" s="40">
        <v>0.5</v>
      </c>
      <c r="J99" s="41">
        <v>0.5</v>
      </c>
      <c r="K99" s="42">
        <v>0.5</v>
      </c>
      <c r="L99" s="34"/>
    </row>
    <row r="100" spans="1:12" x14ac:dyDescent="0.25">
      <c r="A100" s="36">
        <v>18</v>
      </c>
      <c r="B100" s="37" t="s">
        <v>117</v>
      </c>
      <c r="C100" s="38">
        <v>0</v>
      </c>
      <c r="D100" s="38">
        <v>2</v>
      </c>
      <c r="E100" s="38">
        <v>1.6666666666666667</v>
      </c>
      <c r="F100" s="38">
        <v>1.5</v>
      </c>
      <c r="G100" s="38">
        <v>2.1666666666666665</v>
      </c>
      <c r="H100" s="62">
        <v>1.6666666666666667</v>
      </c>
      <c r="I100" s="40">
        <v>2.3333333333333335</v>
      </c>
      <c r="J100" s="41">
        <v>1.5</v>
      </c>
      <c r="K100" s="42">
        <v>1.3333333333333333</v>
      </c>
      <c r="L100" s="34"/>
    </row>
    <row r="101" spans="1:12" x14ac:dyDescent="0.25">
      <c r="A101" s="36">
        <v>19</v>
      </c>
      <c r="B101" s="37" t="s">
        <v>118</v>
      </c>
      <c r="C101" s="38">
        <v>0</v>
      </c>
      <c r="D101" s="38">
        <v>0.5</v>
      </c>
      <c r="E101" s="38">
        <v>0.5</v>
      </c>
      <c r="F101" s="38">
        <v>0.33333333333333331</v>
      </c>
      <c r="G101" s="38">
        <v>0.5</v>
      </c>
      <c r="H101" s="62">
        <v>0.5</v>
      </c>
      <c r="I101" s="40">
        <v>0.33333333333333331</v>
      </c>
      <c r="J101" s="41">
        <v>0.33333333333333331</v>
      </c>
      <c r="K101" s="42">
        <v>0.33333333333333331</v>
      </c>
      <c r="L101" s="34"/>
    </row>
    <row r="102" spans="1:12" x14ac:dyDescent="0.25">
      <c r="A102" s="36">
        <v>20</v>
      </c>
      <c r="B102" s="37" t="s">
        <v>119</v>
      </c>
      <c r="C102" s="38">
        <v>0</v>
      </c>
      <c r="D102" s="38">
        <v>0.33333333333333331</v>
      </c>
      <c r="E102" s="38">
        <v>0.33333333333333331</v>
      </c>
      <c r="F102" s="38">
        <v>0.16666666666666666</v>
      </c>
      <c r="G102" s="38">
        <v>0</v>
      </c>
      <c r="H102" s="62">
        <v>0</v>
      </c>
      <c r="I102" s="40">
        <v>0.33333333333333331</v>
      </c>
      <c r="J102" s="41">
        <v>0.33333333333333331</v>
      </c>
      <c r="K102" s="42">
        <v>0.33333333333333331</v>
      </c>
      <c r="L102" s="34"/>
    </row>
    <row r="103" spans="1:12" x14ac:dyDescent="0.25">
      <c r="A103" s="36">
        <v>21</v>
      </c>
      <c r="B103" s="37" t="s">
        <v>120</v>
      </c>
      <c r="C103" s="38">
        <v>0</v>
      </c>
      <c r="D103" s="38">
        <v>2.1666666666666665</v>
      </c>
      <c r="E103" s="38">
        <v>1</v>
      </c>
      <c r="F103" s="38">
        <v>1</v>
      </c>
      <c r="G103" s="38">
        <v>0.5</v>
      </c>
      <c r="H103" s="62">
        <v>0.5</v>
      </c>
      <c r="I103" s="40">
        <v>0.5</v>
      </c>
      <c r="J103" s="41">
        <v>0.5</v>
      </c>
      <c r="K103" s="42">
        <v>1.8333333333333333</v>
      </c>
      <c r="L103" s="34"/>
    </row>
    <row r="104" spans="1:12" x14ac:dyDescent="0.25">
      <c r="A104" s="36">
        <v>22</v>
      </c>
      <c r="B104" s="37" t="s">
        <v>121</v>
      </c>
      <c r="C104" s="38">
        <v>1.1666666666666667</v>
      </c>
      <c r="D104" s="38">
        <v>1.1666666666666667</v>
      </c>
      <c r="E104" s="38">
        <v>1.3333333333333333</v>
      </c>
      <c r="F104" s="38">
        <v>1.1666666666666667</v>
      </c>
      <c r="G104" s="38">
        <v>1.1666666666666667</v>
      </c>
      <c r="H104" s="62">
        <v>1.5</v>
      </c>
      <c r="I104" s="40">
        <v>0.83333333333333337</v>
      </c>
      <c r="J104" s="41">
        <v>1</v>
      </c>
      <c r="K104" s="42">
        <v>1</v>
      </c>
      <c r="L104" s="34"/>
    </row>
    <row r="105" spans="1:12" x14ac:dyDescent="0.25">
      <c r="A105" s="36">
        <v>23</v>
      </c>
      <c r="B105" s="37" t="s">
        <v>122</v>
      </c>
      <c r="C105" s="38">
        <v>0.16666666666666666</v>
      </c>
      <c r="D105" s="38">
        <v>1.1666666666666667</v>
      </c>
      <c r="E105" s="38">
        <v>1.1666666666666667</v>
      </c>
      <c r="F105" s="38">
        <v>1.1666666666666667</v>
      </c>
      <c r="G105" s="38">
        <v>1.8333333333333333</v>
      </c>
      <c r="H105" s="62">
        <v>1.8333333333333333</v>
      </c>
      <c r="I105" s="40">
        <v>1.3333333333333333</v>
      </c>
      <c r="J105" s="41">
        <v>1.3333333333333333</v>
      </c>
      <c r="K105" s="42">
        <v>1</v>
      </c>
      <c r="L105" s="34"/>
    </row>
    <row r="106" spans="1:12" x14ac:dyDescent="0.25">
      <c r="A106" s="36">
        <v>24</v>
      </c>
      <c r="B106" s="37" t="s">
        <v>123</v>
      </c>
      <c r="C106" s="38">
        <v>0</v>
      </c>
      <c r="D106" s="38">
        <v>2.1666666666666665</v>
      </c>
      <c r="E106" s="38">
        <v>0.83333333333333337</v>
      </c>
      <c r="F106" s="38">
        <v>0.5</v>
      </c>
      <c r="G106" s="38">
        <v>0.66666666666666663</v>
      </c>
      <c r="H106" s="62">
        <v>0.5</v>
      </c>
      <c r="I106" s="40">
        <v>0.5</v>
      </c>
      <c r="J106" s="41">
        <v>0.33333333333333331</v>
      </c>
      <c r="K106" s="42">
        <v>0.5</v>
      </c>
      <c r="L106" s="34"/>
    </row>
    <row r="107" spans="1:12" x14ac:dyDescent="0.25">
      <c r="A107" s="36">
        <v>25</v>
      </c>
      <c r="B107" s="37" t="s">
        <v>124</v>
      </c>
      <c r="C107" s="38">
        <v>1.1666666666666667</v>
      </c>
      <c r="D107" s="38">
        <v>2.1666666666666665</v>
      </c>
      <c r="E107" s="38">
        <v>1.1666666666666667</v>
      </c>
      <c r="F107" s="38">
        <v>1.1666666666666667</v>
      </c>
      <c r="G107" s="38">
        <v>0.83333333333333337</v>
      </c>
      <c r="H107" s="62">
        <v>0.66666666666666663</v>
      </c>
      <c r="I107" s="40">
        <v>0.5</v>
      </c>
      <c r="J107" s="41">
        <v>0.33333333333333331</v>
      </c>
      <c r="K107" s="42">
        <v>0.33333333333333331</v>
      </c>
      <c r="L107" s="34"/>
    </row>
    <row r="108" spans="1:12" x14ac:dyDescent="0.25">
      <c r="A108" s="36">
        <v>26</v>
      </c>
      <c r="B108" s="37" t="s">
        <v>125</v>
      </c>
      <c r="C108" s="38">
        <v>0.16666666666666666</v>
      </c>
      <c r="D108" s="38">
        <v>0.16666666666666666</v>
      </c>
      <c r="E108" s="38">
        <v>0.16666666666666666</v>
      </c>
      <c r="F108" s="38">
        <v>0.5</v>
      </c>
      <c r="G108" s="38">
        <v>1.6666666666666667</v>
      </c>
      <c r="H108" s="62">
        <v>1.6666666666666667</v>
      </c>
      <c r="I108" s="40">
        <v>1.8333333333333333</v>
      </c>
      <c r="J108" s="41">
        <v>1.8333333333333333</v>
      </c>
      <c r="K108" s="42">
        <v>1.5</v>
      </c>
      <c r="L108" s="34"/>
    </row>
    <row r="109" spans="1:12" x14ac:dyDescent="0.25">
      <c r="A109" s="36">
        <v>27</v>
      </c>
      <c r="B109" s="37" t="s">
        <v>126</v>
      </c>
      <c r="C109" s="38">
        <v>0</v>
      </c>
      <c r="D109" s="38">
        <v>1</v>
      </c>
      <c r="E109" s="38">
        <v>0.83333333333333337</v>
      </c>
      <c r="F109" s="38">
        <v>0.83333333333333337</v>
      </c>
      <c r="G109" s="38">
        <v>0.83333333333333337</v>
      </c>
      <c r="H109" s="62">
        <v>1</v>
      </c>
      <c r="I109" s="40">
        <v>1</v>
      </c>
      <c r="J109" s="41">
        <v>0.83333333333333337</v>
      </c>
      <c r="K109" s="42">
        <v>0.66666666666666663</v>
      </c>
      <c r="L109" s="34"/>
    </row>
    <row r="110" spans="1:12" x14ac:dyDescent="0.25">
      <c r="A110" s="36">
        <v>28</v>
      </c>
      <c r="B110" s="37" t="s">
        <v>127</v>
      </c>
      <c r="C110" s="38">
        <v>0.16666666666666666</v>
      </c>
      <c r="D110" s="38">
        <v>2</v>
      </c>
      <c r="E110" s="38">
        <v>1.1666666666666667</v>
      </c>
      <c r="F110" s="38">
        <v>1.1666666666666667</v>
      </c>
      <c r="G110" s="38">
        <v>0.83333333333333337</v>
      </c>
      <c r="H110" s="62">
        <v>1.5</v>
      </c>
      <c r="I110" s="40">
        <v>1.3333333333333333</v>
      </c>
      <c r="J110" s="41">
        <v>1.1666666666666667</v>
      </c>
      <c r="K110" s="42">
        <v>1.1666666666666667</v>
      </c>
      <c r="L110" s="34"/>
    </row>
    <row r="111" spans="1:12" x14ac:dyDescent="0.25">
      <c r="A111" s="36">
        <v>29</v>
      </c>
      <c r="B111" s="37" t="s">
        <v>128</v>
      </c>
      <c r="C111" s="38" t="s">
        <v>14</v>
      </c>
      <c r="D111" s="38" t="s">
        <v>14</v>
      </c>
      <c r="E111" s="38" t="s">
        <v>14</v>
      </c>
      <c r="F111" s="38">
        <v>1.6666666666666667E-5</v>
      </c>
      <c r="G111" s="38">
        <v>1.6666666666666667E-5</v>
      </c>
      <c r="H111" s="62">
        <v>0.16666666666666666</v>
      </c>
      <c r="I111" s="40">
        <v>0.33333333333333331</v>
      </c>
      <c r="J111" s="41">
        <v>0.33333333333333331</v>
      </c>
      <c r="K111" s="42">
        <v>0.66666666666666663</v>
      </c>
      <c r="L111" s="34"/>
    </row>
    <row r="112" spans="1:12" x14ac:dyDescent="0.25">
      <c r="A112" s="36">
        <v>30</v>
      </c>
      <c r="B112" s="37" t="s">
        <v>129</v>
      </c>
      <c r="C112" s="38" t="s">
        <v>14</v>
      </c>
      <c r="D112" s="38" t="s">
        <v>14</v>
      </c>
      <c r="E112" s="38" t="s">
        <v>14</v>
      </c>
      <c r="F112" s="38" t="s">
        <v>14</v>
      </c>
      <c r="G112" s="38">
        <v>0.16666666666666666</v>
      </c>
      <c r="H112" s="62">
        <v>0.5</v>
      </c>
      <c r="I112" s="40">
        <v>0.66666666666666663</v>
      </c>
      <c r="J112" s="41">
        <v>0.5</v>
      </c>
      <c r="K112" s="42">
        <v>2.1666666666666665</v>
      </c>
      <c r="L112" s="34"/>
    </row>
    <row r="113" spans="1:12" ht="15.75" thickBot="1" x14ac:dyDescent="0.3">
      <c r="A113" s="47">
        <v>31</v>
      </c>
      <c r="B113" s="48" t="s">
        <v>130</v>
      </c>
      <c r="C113" s="49" t="s">
        <v>14</v>
      </c>
      <c r="D113" s="49" t="s">
        <v>14</v>
      </c>
      <c r="E113" s="49" t="s">
        <v>14</v>
      </c>
      <c r="F113" s="49" t="s">
        <v>14</v>
      </c>
      <c r="G113" s="49" t="s">
        <v>14</v>
      </c>
      <c r="H113" s="74">
        <v>0.33333333333333331</v>
      </c>
      <c r="I113" s="51">
        <v>0.5</v>
      </c>
      <c r="J113" s="52">
        <v>0.33333333333333331</v>
      </c>
      <c r="K113" s="53">
        <v>0.5</v>
      </c>
      <c r="L113" s="34"/>
    </row>
    <row r="114" spans="1:12" ht="15.75" thickBot="1" x14ac:dyDescent="0.3">
      <c r="A114" s="100" t="s">
        <v>131</v>
      </c>
      <c r="B114" s="101"/>
      <c r="C114" s="23">
        <f t="shared" ref="C114:K114" si="7">AVERAGE(C115:C123)</f>
        <v>0.10416666666666666</v>
      </c>
      <c r="D114" s="23">
        <f t="shared" si="7"/>
        <v>0.58333333333333337</v>
      </c>
      <c r="E114" s="23">
        <f t="shared" si="7"/>
        <v>0.7291875000000001</v>
      </c>
      <c r="F114" s="75">
        <f t="shared" si="7"/>
        <v>1.0625</v>
      </c>
      <c r="G114" s="75">
        <f t="shared" si="7"/>
        <v>0.85185370370370361</v>
      </c>
      <c r="H114" s="54">
        <f t="shared" si="7"/>
        <v>1.1111111111111112</v>
      </c>
      <c r="I114" s="23">
        <f t="shared" si="7"/>
        <v>0.83333333333333337</v>
      </c>
      <c r="J114" s="24">
        <f t="shared" si="7"/>
        <v>0.87037037037037046</v>
      </c>
      <c r="K114" s="25">
        <f t="shared" si="7"/>
        <v>0.74074074074074081</v>
      </c>
      <c r="L114" s="26"/>
    </row>
    <row r="115" spans="1:12" x14ac:dyDescent="0.25">
      <c r="A115" s="65">
        <v>1</v>
      </c>
      <c r="B115" s="66" t="s">
        <v>132</v>
      </c>
      <c r="C115" s="67">
        <v>0.16666666666666666</v>
      </c>
      <c r="D115" s="67">
        <v>2</v>
      </c>
      <c r="E115" s="67">
        <v>1.6666666666666667</v>
      </c>
      <c r="F115" s="67">
        <v>1.6666666666666667</v>
      </c>
      <c r="G115" s="67">
        <v>1.3333333333333333</v>
      </c>
      <c r="H115" s="68">
        <v>1</v>
      </c>
      <c r="I115" s="69">
        <v>1.1666666666666667</v>
      </c>
      <c r="J115" s="70">
        <v>1</v>
      </c>
      <c r="K115" s="71">
        <v>0.83333333333333337</v>
      </c>
      <c r="L115" s="34"/>
    </row>
    <row r="116" spans="1:12" x14ac:dyDescent="0.25">
      <c r="A116" s="36">
        <v>2</v>
      </c>
      <c r="B116" s="37" t="s">
        <v>133</v>
      </c>
      <c r="C116" s="38">
        <v>0.16666666666666666</v>
      </c>
      <c r="D116" s="38">
        <v>1.1666666666666667</v>
      </c>
      <c r="E116" s="38">
        <v>0.83333333333333337</v>
      </c>
      <c r="F116" s="38">
        <v>0.83333333333333337</v>
      </c>
      <c r="G116" s="38">
        <v>0.83333333333333337</v>
      </c>
      <c r="H116" s="62">
        <v>0.83333333333333337</v>
      </c>
      <c r="I116" s="40">
        <v>0.83333333333333337</v>
      </c>
      <c r="J116" s="41">
        <v>0.66666666666666663</v>
      </c>
      <c r="K116" s="42">
        <v>0.5</v>
      </c>
      <c r="L116" s="34"/>
    </row>
    <row r="117" spans="1:12" x14ac:dyDescent="0.25">
      <c r="A117" s="36">
        <v>3</v>
      </c>
      <c r="B117" s="37" t="s">
        <v>134</v>
      </c>
      <c r="C117" s="38">
        <v>0.16666666666666666</v>
      </c>
      <c r="D117" s="38">
        <v>0.5</v>
      </c>
      <c r="E117" s="38">
        <v>0.83333333333333337</v>
      </c>
      <c r="F117" s="38">
        <v>0.83333333333333337</v>
      </c>
      <c r="G117" s="38">
        <v>0.83333333333333337</v>
      </c>
      <c r="H117" s="62">
        <v>1</v>
      </c>
      <c r="I117" s="40">
        <v>1</v>
      </c>
      <c r="J117" s="41">
        <v>0.83333333333333337</v>
      </c>
      <c r="K117" s="42">
        <v>0.5</v>
      </c>
      <c r="L117" s="34"/>
    </row>
    <row r="118" spans="1:12" x14ac:dyDescent="0.25">
      <c r="A118" s="36">
        <v>4</v>
      </c>
      <c r="B118" s="37" t="s">
        <v>135</v>
      </c>
      <c r="C118" s="38">
        <v>0.16666666666666666</v>
      </c>
      <c r="D118" s="38">
        <v>0.5</v>
      </c>
      <c r="E118" s="38">
        <v>1.8333333333333333</v>
      </c>
      <c r="F118" s="38">
        <v>1.8333333333333333</v>
      </c>
      <c r="G118" s="38">
        <v>1.3333333333333333</v>
      </c>
      <c r="H118" s="62">
        <v>1.6666666666666667</v>
      </c>
      <c r="I118" s="40">
        <v>0.83333333333333337</v>
      </c>
      <c r="J118" s="41">
        <v>1.3333333333333333</v>
      </c>
      <c r="K118" s="42">
        <v>1</v>
      </c>
      <c r="L118" s="34"/>
    </row>
    <row r="119" spans="1:12" x14ac:dyDescent="0.25">
      <c r="A119" s="36">
        <v>5</v>
      </c>
      <c r="B119" s="37" t="s">
        <v>136</v>
      </c>
      <c r="C119" s="38">
        <v>0</v>
      </c>
      <c r="D119" s="38">
        <v>0.33333333333333331</v>
      </c>
      <c r="E119" s="38">
        <v>0.33333333333333331</v>
      </c>
      <c r="F119" s="38">
        <v>0.5</v>
      </c>
      <c r="G119" s="38">
        <v>0.83333333333333337</v>
      </c>
      <c r="H119" s="62">
        <v>0.83333333333333337</v>
      </c>
      <c r="I119" s="40">
        <v>0.66666666666666663</v>
      </c>
      <c r="J119" s="41">
        <v>0.66666666666666663</v>
      </c>
      <c r="K119" s="42">
        <v>0.66666666666666663</v>
      </c>
      <c r="L119" s="34"/>
    </row>
    <row r="120" spans="1:12" x14ac:dyDescent="0.25">
      <c r="A120" s="36">
        <v>6</v>
      </c>
      <c r="B120" s="37" t="s">
        <v>137</v>
      </c>
      <c r="C120" s="38">
        <v>0.16666666666666666</v>
      </c>
      <c r="D120" s="38">
        <v>0.16666666666666666</v>
      </c>
      <c r="E120" s="38">
        <v>0.16666666666666666</v>
      </c>
      <c r="F120" s="38">
        <v>0.33333333333333331</v>
      </c>
      <c r="G120" s="38">
        <v>0.5</v>
      </c>
      <c r="H120" s="62">
        <v>1.3333333333333333</v>
      </c>
      <c r="I120" s="40">
        <v>0.66666666666666663</v>
      </c>
      <c r="J120" s="41">
        <v>0.66666666666666663</v>
      </c>
      <c r="K120" s="42">
        <v>0.66666666666666663</v>
      </c>
      <c r="L120" s="34"/>
    </row>
    <row r="121" spans="1:12" x14ac:dyDescent="0.25">
      <c r="A121" s="36">
        <v>7</v>
      </c>
      <c r="B121" s="37" t="s">
        <v>138</v>
      </c>
      <c r="C121" s="38">
        <v>0</v>
      </c>
      <c r="D121" s="38">
        <v>0</v>
      </c>
      <c r="E121" s="38">
        <v>0.16666666666666666</v>
      </c>
      <c r="F121" s="38">
        <v>0.5</v>
      </c>
      <c r="G121" s="38">
        <v>0.5</v>
      </c>
      <c r="H121" s="62">
        <v>0.66666666666666663</v>
      </c>
      <c r="I121" s="40">
        <v>0.33333333333333331</v>
      </c>
      <c r="J121" s="41">
        <v>0.5</v>
      </c>
      <c r="K121" s="42">
        <v>0.66666666666666663</v>
      </c>
      <c r="L121" s="34"/>
    </row>
    <row r="122" spans="1:12" x14ac:dyDescent="0.25">
      <c r="A122" s="36">
        <v>8</v>
      </c>
      <c r="B122" s="37" t="s">
        <v>139</v>
      </c>
      <c r="C122" s="38">
        <v>0</v>
      </c>
      <c r="D122" s="38">
        <v>0</v>
      </c>
      <c r="E122" s="38">
        <v>1.6666666666666666E-4</v>
      </c>
      <c r="F122" s="38">
        <v>2</v>
      </c>
      <c r="G122" s="38">
        <v>1.5</v>
      </c>
      <c r="H122" s="62">
        <v>2.1666666666666665</v>
      </c>
      <c r="I122" s="40">
        <v>1.6666666666666667</v>
      </c>
      <c r="J122" s="41">
        <v>1.6666666666666667</v>
      </c>
      <c r="K122" s="42">
        <v>1.3333333333333333</v>
      </c>
      <c r="L122" s="34"/>
    </row>
    <row r="123" spans="1:12" ht="15.75" thickBot="1" x14ac:dyDescent="0.3">
      <c r="A123" s="76">
        <v>9</v>
      </c>
      <c r="B123" s="77" t="s">
        <v>140</v>
      </c>
      <c r="C123" s="78" t="s">
        <v>14</v>
      </c>
      <c r="D123" s="78" t="s">
        <v>14</v>
      </c>
      <c r="E123" s="78" t="s">
        <v>14</v>
      </c>
      <c r="F123" s="78" t="s">
        <v>14</v>
      </c>
      <c r="G123" s="79">
        <v>1.6666666666666667E-5</v>
      </c>
      <c r="H123" s="80">
        <v>0.5</v>
      </c>
      <c r="I123" s="81">
        <v>0.33333333333333331</v>
      </c>
      <c r="J123" s="82">
        <v>0.5</v>
      </c>
      <c r="K123" s="83">
        <v>0.5</v>
      </c>
      <c r="L123" s="34"/>
    </row>
    <row r="124" spans="1:12" x14ac:dyDescent="0.25">
      <c r="B124" s="84"/>
      <c r="C124" s="84"/>
      <c r="D124" s="84"/>
      <c r="E124" s="84"/>
      <c r="F124" s="84"/>
      <c r="G124" s="84"/>
      <c r="H124" s="84"/>
      <c r="I124" s="84"/>
      <c r="J124" s="84"/>
      <c r="K124" s="84"/>
    </row>
    <row r="125" spans="1:12" x14ac:dyDescent="0.25">
      <c r="B125" s="84"/>
      <c r="C125" s="84"/>
      <c r="D125" s="84"/>
      <c r="E125" s="84"/>
      <c r="F125" s="84"/>
      <c r="G125" s="84"/>
      <c r="H125" s="84"/>
      <c r="I125" s="84"/>
      <c r="J125" s="84"/>
      <c r="K125" s="84"/>
    </row>
    <row r="126" spans="1:12" x14ac:dyDescent="0.25">
      <c r="B126" s="84"/>
      <c r="C126" s="84"/>
      <c r="D126" s="84"/>
      <c r="E126" s="84"/>
      <c r="F126" s="84"/>
      <c r="G126" s="84"/>
      <c r="H126" s="84"/>
      <c r="I126" s="84"/>
      <c r="J126" s="84"/>
      <c r="K126" s="84"/>
    </row>
    <row r="127" spans="1:12" x14ac:dyDescent="0.25">
      <c r="B127" s="84"/>
      <c r="C127" s="84"/>
      <c r="D127" s="84"/>
      <c r="E127" s="84"/>
      <c r="F127" s="84"/>
      <c r="G127" s="84"/>
      <c r="H127" s="84"/>
      <c r="I127" s="84"/>
      <c r="J127" s="84"/>
      <c r="K127" s="84"/>
    </row>
  </sheetData>
  <mergeCells count="8">
    <mergeCell ref="A82:B82"/>
    <mergeCell ref="A114:B114"/>
    <mergeCell ref="A3:B3"/>
    <mergeCell ref="A5:B5"/>
    <mergeCell ref="A15:B15"/>
    <mergeCell ref="A28:B28"/>
    <mergeCell ref="A46:B46"/>
    <mergeCell ref="A67:B67"/>
  </mergeCells>
  <conditionalFormatting sqref="C3:K123">
    <cfRule type="cellIs" dxfId="25" priority="1" operator="equal">
      <formula>"-"</formula>
    </cfRule>
    <cfRule type="cellIs" dxfId="24" priority="2" operator="lessThan">
      <formula>0.33</formula>
    </cfRule>
    <cfRule type="cellIs" dxfId="23" priority="31" operator="between">
      <formula>0.333</formula>
      <formula>0.666</formula>
    </cfRule>
    <cfRule type="cellIs" dxfId="22" priority="33" operator="between">
      <formula>0.666</formula>
      <formula>0.98</formula>
    </cfRule>
    <cfRule type="cellIs" dxfId="21" priority="34" operator="greaterThanOrEqual">
      <formula>0.98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:XFD4"/>
    </sheetView>
  </sheetViews>
  <sheetFormatPr defaultRowHeight="15" x14ac:dyDescent="0.25"/>
  <cols>
    <col min="1" max="1" width="3.5703125" customWidth="1"/>
    <col min="2" max="2" width="23.85546875" customWidth="1"/>
    <col min="3" max="11" width="10.7109375" customWidth="1"/>
    <col min="12" max="12" width="10.7109375" style="2" customWidth="1"/>
    <col min="13" max="13" width="16.42578125" customWidth="1"/>
  </cols>
  <sheetData>
    <row r="1" spans="1:13" ht="15.75" thickBot="1" x14ac:dyDescent="0.3">
      <c r="A1" s="1" t="s">
        <v>142</v>
      </c>
      <c r="B1" s="1"/>
      <c r="C1" s="1"/>
    </row>
    <row r="2" spans="1:13" ht="15" customHeight="1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5" t="s">
        <v>9</v>
      </c>
      <c r="K2" s="6" t="s">
        <v>10</v>
      </c>
      <c r="L2" s="7"/>
      <c r="M2" s="8"/>
    </row>
    <row r="3" spans="1:13" ht="15" customHeight="1" thickBot="1" x14ac:dyDescent="0.3">
      <c r="A3" s="102" t="s">
        <v>11</v>
      </c>
      <c r="B3" s="103"/>
      <c r="C3" s="9">
        <f t="shared" ref="C3:K3" si="0">AVERAGE(C4,C6:C14,C16:C27,C29:C45,C47:C66,C68:C81,C83:C113,C115:C123)</f>
        <v>8.4264449796744523E-2</v>
      </c>
      <c r="D3" s="9">
        <f t="shared" si="0"/>
        <v>0.31778816199376936</v>
      </c>
      <c r="E3" s="9">
        <f t="shared" si="0"/>
        <v>0.51093457943925247</v>
      </c>
      <c r="F3" s="10">
        <f t="shared" si="0"/>
        <v>0.56330246913580262</v>
      </c>
      <c r="G3" s="10">
        <f t="shared" si="0"/>
        <v>0.60609090909090935</v>
      </c>
      <c r="H3" s="11">
        <f t="shared" si="0"/>
        <v>0.74477477477477494</v>
      </c>
      <c r="I3" s="12">
        <f t="shared" si="0"/>
        <v>0.60303030303030314</v>
      </c>
      <c r="J3" s="11">
        <f t="shared" si="0"/>
        <v>0.56969696969696937</v>
      </c>
      <c r="K3" s="13">
        <f t="shared" si="0"/>
        <v>0.55555555555555569</v>
      </c>
      <c r="L3" s="14"/>
      <c r="M3" s="15" t="s">
        <v>12</v>
      </c>
    </row>
    <row r="4" spans="1:13" ht="15" customHeight="1" thickBot="1" x14ac:dyDescent="0.3">
      <c r="A4" s="16">
        <v>1</v>
      </c>
      <c r="B4" s="17" t="s">
        <v>13</v>
      </c>
      <c r="C4" s="18">
        <v>0</v>
      </c>
      <c r="D4" s="18">
        <v>0.67</v>
      </c>
      <c r="E4" s="18">
        <v>0.67</v>
      </c>
      <c r="F4" s="19">
        <v>0.67</v>
      </c>
      <c r="G4" s="19">
        <v>0.67</v>
      </c>
      <c r="H4" s="20">
        <v>0.67</v>
      </c>
      <c r="I4" s="19" t="s">
        <v>14</v>
      </c>
      <c r="J4" s="20" t="s">
        <v>14</v>
      </c>
      <c r="K4" s="21" t="s">
        <v>14</v>
      </c>
      <c r="L4" s="22"/>
    </row>
    <row r="5" spans="1:13" ht="15" customHeight="1" thickBot="1" x14ac:dyDescent="0.3">
      <c r="A5" s="100" t="s">
        <v>15</v>
      </c>
      <c r="B5" s="101"/>
      <c r="C5" s="23">
        <f>AVERAGE(C6:C14)</f>
        <v>3.7037037037037035E-2</v>
      </c>
      <c r="D5" s="23">
        <f t="shared" ref="D5:K5" si="1">AVERAGE(D6:D14)</f>
        <v>0.55555555555555558</v>
      </c>
      <c r="E5" s="23">
        <f t="shared" si="1"/>
        <v>0.96296296296296313</v>
      </c>
      <c r="F5" s="23">
        <f t="shared" si="1"/>
        <v>0.92592592592592582</v>
      </c>
      <c r="G5" s="23">
        <f t="shared" si="1"/>
        <v>0.85185185185185175</v>
      </c>
      <c r="H5" s="23">
        <f t="shared" si="1"/>
        <v>1.4444444444444444</v>
      </c>
      <c r="I5" s="23">
        <f t="shared" si="1"/>
        <v>0.88888888888888884</v>
      </c>
      <c r="J5" s="24">
        <f t="shared" si="1"/>
        <v>0.88888888888888884</v>
      </c>
      <c r="K5" s="25">
        <f t="shared" si="1"/>
        <v>0.81481481481481477</v>
      </c>
      <c r="L5" s="26"/>
      <c r="M5" s="15" t="s">
        <v>16</v>
      </c>
    </row>
    <row r="6" spans="1:13" ht="15" customHeight="1" x14ac:dyDescent="0.25">
      <c r="A6" s="27">
        <v>1</v>
      </c>
      <c r="B6" s="28" t="s">
        <v>17</v>
      </c>
      <c r="C6" s="29">
        <v>0</v>
      </c>
      <c r="D6" s="29">
        <v>0</v>
      </c>
      <c r="E6" s="29">
        <v>0.66666666666666663</v>
      </c>
      <c r="F6" s="29">
        <v>0.66666666666666663</v>
      </c>
      <c r="G6" s="29">
        <v>0.66666666666666663</v>
      </c>
      <c r="H6" s="30">
        <v>0.66666666666666663</v>
      </c>
      <c r="I6" s="31">
        <v>0.33333333333333331</v>
      </c>
      <c r="J6" s="32">
        <v>0.33333333333333331</v>
      </c>
      <c r="K6" s="33">
        <v>0.33333333333333331</v>
      </c>
      <c r="L6" s="34"/>
      <c r="M6" s="35" t="s">
        <v>18</v>
      </c>
    </row>
    <row r="7" spans="1:13" ht="15" customHeight="1" x14ac:dyDescent="0.25">
      <c r="A7" s="36">
        <v>2</v>
      </c>
      <c r="B7" s="37" t="s">
        <v>19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9">
        <v>0.66666666666666663</v>
      </c>
      <c r="I7" s="40">
        <v>0</v>
      </c>
      <c r="J7" s="41">
        <v>0.33333333333333331</v>
      </c>
      <c r="K7" s="42">
        <v>0.33333333333333331</v>
      </c>
      <c r="L7" s="34"/>
      <c r="M7" s="43">
        <v>0.98</v>
      </c>
    </row>
    <row r="8" spans="1:13" ht="15" customHeight="1" x14ac:dyDescent="0.25">
      <c r="A8" s="36">
        <v>3</v>
      </c>
      <c r="B8" s="37" t="s">
        <v>20</v>
      </c>
      <c r="C8" s="38">
        <v>0</v>
      </c>
      <c r="D8" s="38">
        <v>0.33333333333333331</v>
      </c>
      <c r="E8" s="38">
        <v>0.66666666666666663</v>
      </c>
      <c r="F8" s="38">
        <v>1.3333333333333333</v>
      </c>
      <c r="G8" s="38">
        <v>1</v>
      </c>
      <c r="H8" s="39">
        <v>1</v>
      </c>
      <c r="I8" s="40">
        <v>1</v>
      </c>
      <c r="J8" s="41">
        <v>0.66666666666666663</v>
      </c>
      <c r="K8" s="42">
        <v>1</v>
      </c>
      <c r="L8" s="34"/>
      <c r="M8" s="44" t="s">
        <v>21</v>
      </c>
    </row>
    <row r="9" spans="1:13" ht="15" customHeight="1" x14ac:dyDescent="0.25">
      <c r="A9" s="36">
        <v>4</v>
      </c>
      <c r="B9" s="37" t="s">
        <v>22</v>
      </c>
      <c r="C9" s="38">
        <v>0</v>
      </c>
      <c r="D9" s="38">
        <v>0.33333333333333331</v>
      </c>
      <c r="E9" s="38">
        <v>0.66666666666666663</v>
      </c>
      <c r="F9" s="38">
        <v>0.66666666666666663</v>
      </c>
      <c r="G9" s="38">
        <v>1</v>
      </c>
      <c r="H9" s="39">
        <v>1</v>
      </c>
      <c r="I9" s="40">
        <v>1</v>
      </c>
      <c r="J9" s="41">
        <v>0.66666666666666663</v>
      </c>
      <c r="K9" s="42">
        <v>1</v>
      </c>
      <c r="L9" s="34"/>
    </row>
    <row r="10" spans="1:13" ht="15" customHeight="1" x14ac:dyDescent="0.25">
      <c r="A10" s="36">
        <v>5</v>
      </c>
      <c r="B10" s="37" t="s">
        <v>23</v>
      </c>
      <c r="C10" s="38">
        <v>0</v>
      </c>
      <c r="D10" s="38">
        <v>0</v>
      </c>
      <c r="E10" s="38">
        <v>1</v>
      </c>
      <c r="F10" s="38">
        <v>1</v>
      </c>
      <c r="G10" s="38">
        <v>0.66666666666666663</v>
      </c>
      <c r="H10" s="39">
        <v>2</v>
      </c>
      <c r="I10" s="40">
        <v>0.66666666666666663</v>
      </c>
      <c r="J10" s="41">
        <v>1</v>
      </c>
      <c r="K10" s="42">
        <v>1</v>
      </c>
      <c r="L10" s="34"/>
      <c r="M10" s="45"/>
    </row>
    <row r="11" spans="1:13" ht="15" customHeight="1" x14ac:dyDescent="0.25">
      <c r="A11" s="36">
        <v>6</v>
      </c>
      <c r="B11" s="37" t="s">
        <v>24</v>
      </c>
      <c r="C11" s="38">
        <v>0</v>
      </c>
      <c r="D11" s="38">
        <v>1</v>
      </c>
      <c r="E11" s="38">
        <v>1</v>
      </c>
      <c r="F11" s="38">
        <v>1</v>
      </c>
      <c r="G11" s="38">
        <v>1</v>
      </c>
      <c r="H11" s="39">
        <v>1</v>
      </c>
      <c r="I11" s="40">
        <v>0.66666666666666663</v>
      </c>
      <c r="J11" s="41">
        <v>0.66666666666666663</v>
      </c>
      <c r="K11" s="42">
        <v>0.66666666666666663</v>
      </c>
      <c r="L11" s="34"/>
      <c r="M11" s="46" t="s">
        <v>25</v>
      </c>
    </row>
    <row r="12" spans="1:13" ht="15" customHeight="1" x14ac:dyDescent="0.25">
      <c r="A12" s="36">
        <v>7</v>
      </c>
      <c r="B12" s="37" t="s">
        <v>26</v>
      </c>
      <c r="C12" s="38">
        <v>0</v>
      </c>
      <c r="D12" s="38">
        <v>2.3333333333333335</v>
      </c>
      <c r="E12" s="38">
        <v>2.3333333333333335</v>
      </c>
      <c r="F12" s="38">
        <v>2.3333333333333335</v>
      </c>
      <c r="G12" s="38">
        <v>2</v>
      </c>
      <c r="H12" s="39">
        <v>4.333333333333333</v>
      </c>
      <c r="I12" s="40">
        <v>3</v>
      </c>
      <c r="J12" s="41">
        <v>3</v>
      </c>
      <c r="K12" s="42">
        <v>1.6666666666666667</v>
      </c>
      <c r="L12" s="34"/>
      <c r="M12" s="43" t="s">
        <v>147</v>
      </c>
    </row>
    <row r="13" spans="1:13" ht="15" customHeight="1" x14ac:dyDescent="0.25">
      <c r="A13" s="36">
        <v>8</v>
      </c>
      <c r="B13" s="37" t="s">
        <v>27</v>
      </c>
      <c r="C13" s="38">
        <v>0.33333333333333331</v>
      </c>
      <c r="D13" s="38">
        <v>0</v>
      </c>
      <c r="E13" s="38">
        <v>1.3333333333333333</v>
      </c>
      <c r="F13" s="38">
        <v>0.33333333333333331</v>
      </c>
      <c r="G13" s="38">
        <v>0.33333333333333331</v>
      </c>
      <c r="H13" s="39">
        <v>0.33333333333333331</v>
      </c>
      <c r="I13" s="40">
        <v>0.33333333333333331</v>
      </c>
      <c r="J13" s="41">
        <v>0.33333333333333331</v>
      </c>
      <c r="K13" s="42">
        <v>0.33333333333333331</v>
      </c>
      <c r="L13" s="34"/>
      <c r="M13" s="44" t="s">
        <v>28</v>
      </c>
    </row>
    <row r="14" spans="1:13" ht="15" customHeight="1" thickBot="1" x14ac:dyDescent="0.3">
      <c r="A14" s="47">
        <v>9</v>
      </c>
      <c r="B14" s="48" t="s">
        <v>29</v>
      </c>
      <c r="C14" s="49">
        <v>0</v>
      </c>
      <c r="D14" s="49">
        <v>1</v>
      </c>
      <c r="E14" s="49">
        <v>1</v>
      </c>
      <c r="F14" s="49">
        <v>1</v>
      </c>
      <c r="G14" s="49">
        <v>1</v>
      </c>
      <c r="H14" s="50">
        <v>2</v>
      </c>
      <c r="I14" s="51">
        <v>1</v>
      </c>
      <c r="J14" s="52">
        <v>1</v>
      </c>
      <c r="K14" s="53">
        <v>1</v>
      </c>
      <c r="L14" s="34"/>
      <c r="M14" s="15"/>
    </row>
    <row r="15" spans="1:13" ht="15" customHeight="1" thickBot="1" x14ac:dyDescent="0.3">
      <c r="A15" s="100" t="s">
        <v>30</v>
      </c>
      <c r="B15" s="101"/>
      <c r="C15" s="23">
        <f t="shared" ref="C15:K15" si="2">AVERAGE(C16:C27)</f>
        <v>2.7777777777777776E-2</v>
      </c>
      <c r="D15" s="23">
        <f t="shared" si="2"/>
        <v>0.25000000000000006</v>
      </c>
      <c r="E15" s="23">
        <f t="shared" si="2"/>
        <v>0.3888888888888889</v>
      </c>
      <c r="F15" s="23">
        <f t="shared" si="2"/>
        <v>0.45833333333333331</v>
      </c>
      <c r="G15" s="23">
        <f t="shared" si="2"/>
        <v>0.69444444444444453</v>
      </c>
      <c r="H15" s="23">
        <f t="shared" si="2"/>
        <v>0.80555555555555547</v>
      </c>
      <c r="I15" s="23">
        <f t="shared" si="2"/>
        <v>0.55555555555555558</v>
      </c>
      <c r="J15" s="54">
        <f t="shared" si="2"/>
        <v>0.55555555555555558</v>
      </c>
      <c r="K15" s="55">
        <f t="shared" si="2"/>
        <v>0.47222222222222227</v>
      </c>
      <c r="L15" s="26"/>
      <c r="M15" s="15"/>
    </row>
    <row r="16" spans="1:13" ht="15" customHeight="1" x14ac:dyDescent="0.25">
      <c r="A16" s="27">
        <v>1</v>
      </c>
      <c r="B16" s="28" t="s">
        <v>31</v>
      </c>
      <c r="C16" s="29">
        <v>0</v>
      </c>
      <c r="D16" s="29">
        <v>0.66666666666666663</v>
      </c>
      <c r="E16" s="29">
        <v>0.66666666666666663</v>
      </c>
      <c r="F16" s="29">
        <v>0.66666666666666663</v>
      </c>
      <c r="G16" s="29">
        <v>0.66666666666666663</v>
      </c>
      <c r="H16" s="30">
        <v>0.66666666666666663</v>
      </c>
      <c r="I16" s="31">
        <v>0.66666666666666663</v>
      </c>
      <c r="J16" s="32">
        <v>0.66666666666666663</v>
      </c>
      <c r="K16" s="33">
        <v>0.66666666666666663</v>
      </c>
      <c r="L16" s="34"/>
      <c r="M16" s="56" t="s">
        <v>32</v>
      </c>
    </row>
    <row r="17" spans="1:13" ht="15" customHeight="1" x14ac:dyDescent="0.25">
      <c r="A17" s="36">
        <v>2</v>
      </c>
      <c r="B17" s="37" t="s">
        <v>33</v>
      </c>
      <c r="C17" s="38">
        <v>0</v>
      </c>
      <c r="D17" s="38">
        <v>0.33333333333333331</v>
      </c>
      <c r="E17" s="38">
        <v>0.33333333333333331</v>
      </c>
      <c r="F17" s="38">
        <v>0.5</v>
      </c>
      <c r="G17" s="38">
        <v>0.33333333333333331</v>
      </c>
      <c r="H17" s="39">
        <v>0.66666666666666663</v>
      </c>
      <c r="I17" s="40">
        <v>0.66666666666666663</v>
      </c>
      <c r="J17" s="41">
        <v>0.66666666666666663</v>
      </c>
      <c r="K17" s="42">
        <v>0.33333333333333331</v>
      </c>
      <c r="L17" s="34"/>
      <c r="M17" s="43" t="s">
        <v>146</v>
      </c>
    </row>
    <row r="18" spans="1:13" ht="15" customHeight="1" x14ac:dyDescent="0.25">
      <c r="A18" s="36">
        <v>3</v>
      </c>
      <c r="B18" s="37" t="s">
        <v>34</v>
      </c>
      <c r="C18" s="38">
        <v>0</v>
      </c>
      <c r="D18" s="38">
        <v>0</v>
      </c>
      <c r="E18" s="38">
        <v>0</v>
      </c>
      <c r="F18" s="38">
        <v>0</v>
      </c>
      <c r="G18" s="38">
        <v>0.66666666666666663</v>
      </c>
      <c r="H18" s="39">
        <v>0.66666666666666663</v>
      </c>
      <c r="I18" s="40">
        <v>0.66666666666666663</v>
      </c>
      <c r="J18" s="41">
        <v>1</v>
      </c>
      <c r="K18" s="42">
        <v>1</v>
      </c>
      <c r="L18" s="34"/>
      <c r="M18" s="44" t="s">
        <v>148</v>
      </c>
    </row>
    <row r="19" spans="1:13" ht="15" customHeight="1" x14ac:dyDescent="0.25">
      <c r="A19" s="36">
        <v>4</v>
      </c>
      <c r="B19" s="37" t="s">
        <v>35</v>
      </c>
      <c r="C19" s="38">
        <v>0</v>
      </c>
      <c r="D19" s="38">
        <v>0</v>
      </c>
      <c r="E19" s="38">
        <v>0.66666666666666663</v>
      </c>
      <c r="F19" s="38">
        <v>0.66666666666666663</v>
      </c>
      <c r="G19" s="38">
        <v>0.66666666666666663</v>
      </c>
      <c r="H19" s="39">
        <v>1</v>
      </c>
      <c r="I19" s="40">
        <v>0.66666666666666663</v>
      </c>
      <c r="J19" s="41">
        <v>1</v>
      </c>
      <c r="K19" s="42">
        <v>1</v>
      </c>
      <c r="L19" s="34"/>
      <c r="M19" s="15"/>
    </row>
    <row r="20" spans="1:13" ht="15" customHeight="1" x14ac:dyDescent="0.25">
      <c r="A20" s="36">
        <v>5</v>
      </c>
      <c r="B20" s="37" t="s">
        <v>36</v>
      </c>
      <c r="C20" s="38">
        <v>0</v>
      </c>
      <c r="D20" s="38">
        <v>0</v>
      </c>
      <c r="E20" s="38">
        <v>0</v>
      </c>
      <c r="F20" s="38">
        <v>0</v>
      </c>
      <c r="G20" s="38">
        <v>0.66666666666666663</v>
      </c>
      <c r="H20" s="39">
        <v>1</v>
      </c>
      <c r="I20" s="40">
        <v>1</v>
      </c>
      <c r="J20" s="41">
        <v>1</v>
      </c>
      <c r="K20" s="42">
        <v>0.33333333333333331</v>
      </c>
      <c r="L20" s="34"/>
      <c r="M20" s="15"/>
    </row>
    <row r="21" spans="1:13" ht="15" customHeight="1" x14ac:dyDescent="0.25">
      <c r="A21" s="36">
        <v>6</v>
      </c>
      <c r="B21" s="37" t="s">
        <v>37</v>
      </c>
      <c r="C21" s="38">
        <v>0</v>
      </c>
      <c r="D21" s="38">
        <v>0</v>
      </c>
      <c r="E21" s="38">
        <v>0</v>
      </c>
      <c r="F21" s="38">
        <v>0.66666666666666663</v>
      </c>
      <c r="G21" s="38">
        <v>2</v>
      </c>
      <c r="H21" s="39">
        <v>2</v>
      </c>
      <c r="I21" s="40">
        <v>0.66666666666666663</v>
      </c>
      <c r="J21" s="41">
        <v>0.66666666666666663</v>
      </c>
      <c r="K21" s="42">
        <v>0.33333333333333331</v>
      </c>
      <c r="L21" s="34"/>
      <c r="M21" s="57" t="s">
        <v>38</v>
      </c>
    </row>
    <row r="22" spans="1:13" ht="15" customHeight="1" x14ac:dyDescent="0.25">
      <c r="A22" s="36">
        <v>7</v>
      </c>
      <c r="B22" s="37" t="s">
        <v>39</v>
      </c>
      <c r="C22" s="38">
        <v>0</v>
      </c>
      <c r="D22" s="38">
        <v>1.6666666666666667</v>
      </c>
      <c r="E22" s="38">
        <v>2</v>
      </c>
      <c r="F22" s="38">
        <v>2</v>
      </c>
      <c r="G22" s="38">
        <v>2.3333333333333335</v>
      </c>
      <c r="H22" s="39">
        <v>2.3333333333333335</v>
      </c>
      <c r="I22" s="40">
        <v>1</v>
      </c>
      <c r="J22" s="41">
        <v>0.66666666666666663</v>
      </c>
      <c r="K22" s="42">
        <v>0.66666666666666663</v>
      </c>
      <c r="L22" s="34"/>
      <c r="M22" s="43" t="s">
        <v>149</v>
      </c>
    </row>
    <row r="23" spans="1:13" ht="15" customHeight="1" x14ac:dyDescent="0.25">
      <c r="A23" s="36">
        <v>8</v>
      </c>
      <c r="B23" s="37" t="s">
        <v>40</v>
      </c>
      <c r="C23" s="38">
        <v>0</v>
      </c>
      <c r="D23" s="38">
        <v>0</v>
      </c>
      <c r="E23" s="38">
        <v>0.33333333333333331</v>
      </c>
      <c r="F23" s="38">
        <v>0.33333333333333331</v>
      </c>
      <c r="G23" s="38">
        <v>0.33333333333333331</v>
      </c>
      <c r="H23" s="39">
        <v>0.66666666666666663</v>
      </c>
      <c r="I23" s="40">
        <v>0.66666666666666663</v>
      </c>
      <c r="J23" s="41">
        <v>0.33333333333333331</v>
      </c>
      <c r="K23" s="42">
        <v>0.33333333333333331</v>
      </c>
      <c r="L23" s="34"/>
      <c r="M23" s="58"/>
    </row>
    <row r="24" spans="1:13" ht="15" customHeight="1" x14ac:dyDescent="0.25">
      <c r="A24" s="36">
        <v>9</v>
      </c>
      <c r="B24" s="37" t="s">
        <v>41</v>
      </c>
      <c r="C24" s="38">
        <v>0.33333333333333331</v>
      </c>
      <c r="D24" s="38">
        <v>0.33333333333333331</v>
      </c>
      <c r="E24" s="38">
        <v>0.66666666666666663</v>
      </c>
      <c r="F24" s="38">
        <v>0.66666666666666663</v>
      </c>
      <c r="G24" s="38">
        <v>0.66666666666666663</v>
      </c>
      <c r="H24" s="39">
        <v>0.66666666666666663</v>
      </c>
      <c r="I24" s="40">
        <v>0.66666666666666663</v>
      </c>
      <c r="J24" s="41">
        <v>0.66666666666666663</v>
      </c>
      <c r="K24" s="42">
        <v>0.66666666666666663</v>
      </c>
      <c r="L24" s="34"/>
      <c r="M24" s="15"/>
    </row>
    <row r="25" spans="1:13" ht="15" customHeight="1" x14ac:dyDescent="0.25">
      <c r="A25" s="36">
        <v>10</v>
      </c>
      <c r="B25" s="37" t="s">
        <v>42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9">
        <v>0</v>
      </c>
      <c r="I25" s="40">
        <v>0</v>
      </c>
      <c r="J25" s="41">
        <v>0</v>
      </c>
      <c r="K25" s="42">
        <v>0</v>
      </c>
      <c r="L25" s="34"/>
      <c r="M25" s="59"/>
    </row>
    <row r="26" spans="1:13" ht="15" customHeight="1" x14ac:dyDescent="0.25">
      <c r="A26" s="36">
        <v>11</v>
      </c>
      <c r="B26" s="37" t="s">
        <v>43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9">
        <v>0</v>
      </c>
      <c r="I26" s="40">
        <v>0</v>
      </c>
      <c r="J26" s="41">
        <v>0</v>
      </c>
      <c r="K26" s="42">
        <v>0.33333333333333331</v>
      </c>
      <c r="L26" s="34"/>
      <c r="M26" s="59"/>
    </row>
    <row r="27" spans="1:13" ht="15" customHeight="1" thickBot="1" x14ac:dyDescent="0.3">
      <c r="A27" s="47">
        <v>12</v>
      </c>
      <c r="B27" s="48" t="s">
        <v>44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50">
        <v>0</v>
      </c>
      <c r="I27" s="51">
        <v>0</v>
      </c>
      <c r="J27" s="52">
        <v>0</v>
      </c>
      <c r="K27" s="53">
        <v>0</v>
      </c>
      <c r="L27" s="34"/>
      <c r="M27" s="59"/>
    </row>
    <row r="28" spans="1:13" ht="15" customHeight="1" thickBot="1" x14ac:dyDescent="0.3">
      <c r="A28" s="100" t="s">
        <v>45</v>
      </c>
      <c r="B28" s="101"/>
      <c r="C28" s="23">
        <f t="shared" ref="C28:K28" si="3">AVERAGE(C29:C45)</f>
        <v>0.15686274509803921</v>
      </c>
      <c r="D28" s="23">
        <f t="shared" si="3"/>
        <v>0.49019607843137247</v>
      </c>
      <c r="E28" s="23">
        <f t="shared" si="3"/>
        <v>0.58823529411764708</v>
      </c>
      <c r="F28" s="23">
        <f t="shared" si="3"/>
        <v>0.68627450980392168</v>
      </c>
      <c r="G28" s="23">
        <f t="shared" si="3"/>
        <v>0.70588235294117663</v>
      </c>
      <c r="H28" s="23">
        <f t="shared" si="3"/>
        <v>0.76470588235294124</v>
      </c>
      <c r="I28" s="23">
        <f t="shared" si="3"/>
        <v>0.60784313725490191</v>
      </c>
      <c r="J28" s="54">
        <f t="shared" si="3"/>
        <v>0.60784313725490202</v>
      </c>
      <c r="K28" s="55">
        <f t="shared" si="3"/>
        <v>0.62745098039215685</v>
      </c>
      <c r="L28" s="26"/>
      <c r="M28" s="60"/>
    </row>
    <row r="29" spans="1:13" ht="15" customHeight="1" x14ac:dyDescent="0.25">
      <c r="A29" s="27">
        <v>1</v>
      </c>
      <c r="B29" s="28" t="s">
        <v>46</v>
      </c>
      <c r="C29" s="29">
        <v>0</v>
      </c>
      <c r="D29" s="29">
        <v>1</v>
      </c>
      <c r="E29" s="29">
        <v>0.33333333333333331</v>
      </c>
      <c r="F29" s="29">
        <v>0.33333333333333331</v>
      </c>
      <c r="G29" s="29">
        <v>1</v>
      </c>
      <c r="H29" s="30">
        <v>1.6666666666666667</v>
      </c>
      <c r="I29" s="31">
        <v>1</v>
      </c>
      <c r="J29" s="32">
        <v>1</v>
      </c>
      <c r="K29" s="33">
        <v>1</v>
      </c>
      <c r="L29" s="34"/>
      <c r="M29" s="59"/>
    </row>
    <row r="30" spans="1:13" ht="15" customHeight="1" x14ac:dyDescent="0.25">
      <c r="A30" s="36">
        <v>2</v>
      </c>
      <c r="B30" s="37" t="s">
        <v>47</v>
      </c>
      <c r="C30" s="38">
        <v>0.33333333333333331</v>
      </c>
      <c r="D30" s="38">
        <v>1</v>
      </c>
      <c r="E30" s="38">
        <v>1.6666666666666667</v>
      </c>
      <c r="F30" s="38">
        <v>2.3333333333333335</v>
      </c>
      <c r="G30" s="38">
        <v>2.3333333333333335</v>
      </c>
      <c r="H30" s="39">
        <v>2</v>
      </c>
      <c r="I30" s="40">
        <v>2</v>
      </c>
      <c r="J30" s="41">
        <v>1.6666666666666667</v>
      </c>
      <c r="K30" s="42">
        <v>1.6666666666666667</v>
      </c>
      <c r="L30" s="34"/>
      <c r="M30" s="59"/>
    </row>
    <row r="31" spans="1:13" ht="15" customHeight="1" x14ac:dyDescent="0.25">
      <c r="A31" s="36">
        <v>3</v>
      </c>
      <c r="B31" s="37" t="s">
        <v>48</v>
      </c>
      <c r="C31" s="38">
        <v>0.33333333333333331</v>
      </c>
      <c r="D31" s="38">
        <v>0.66666666666666663</v>
      </c>
      <c r="E31" s="38">
        <v>0.66666666666666663</v>
      </c>
      <c r="F31" s="38">
        <v>0.66666666666666663</v>
      </c>
      <c r="G31" s="38">
        <v>0.66666666666666663</v>
      </c>
      <c r="H31" s="39">
        <v>0.66666666666666663</v>
      </c>
      <c r="I31" s="40">
        <v>0.66666666666666663</v>
      </c>
      <c r="J31" s="41">
        <v>0.66666666666666663</v>
      </c>
      <c r="K31" s="42">
        <v>0.66666666666666663</v>
      </c>
      <c r="L31" s="34"/>
      <c r="M31" s="59"/>
    </row>
    <row r="32" spans="1:13" ht="15" customHeight="1" x14ac:dyDescent="0.25">
      <c r="A32" s="36">
        <v>4</v>
      </c>
      <c r="B32" s="37" t="s">
        <v>49</v>
      </c>
      <c r="C32" s="38">
        <v>1</v>
      </c>
      <c r="D32" s="38">
        <v>1</v>
      </c>
      <c r="E32" s="38">
        <v>1.6666666666666667</v>
      </c>
      <c r="F32" s="38">
        <v>2</v>
      </c>
      <c r="G32" s="38">
        <v>1.6666666666666667</v>
      </c>
      <c r="H32" s="39">
        <v>1.6666666666666667</v>
      </c>
      <c r="I32" s="40">
        <v>1</v>
      </c>
      <c r="J32" s="41">
        <v>1</v>
      </c>
      <c r="K32" s="42">
        <v>1</v>
      </c>
      <c r="L32" s="34"/>
      <c r="M32" s="59"/>
    </row>
    <row r="33" spans="1:13" ht="15" customHeight="1" x14ac:dyDescent="0.25">
      <c r="A33" s="36">
        <v>5</v>
      </c>
      <c r="B33" s="37" t="s">
        <v>50</v>
      </c>
      <c r="C33" s="38">
        <v>0</v>
      </c>
      <c r="D33" s="38">
        <v>1.3333333333333333</v>
      </c>
      <c r="E33" s="38">
        <v>1</v>
      </c>
      <c r="F33" s="38">
        <v>1</v>
      </c>
      <c r="G33" s="38">
        <v>1</v>
      </c>
      <c r="H33" s="39">
        <v>1</v>
      </c>
      <c r="I33" s="40">
        <v>1.3333333333333333</v>
      </c>
      <c r="J33" s="41">
        <v>1.3333333333333333</v>
      </c>
      <c r="K33" s="42">
        <v>1.3333333333333333</v>
      </c>
      <c r="L33" s="34"/>
      <c r="M33" s="59"/>
    </row>
    <row r="34" spans="1:13" ht="15" customHeight="1" x14ac:dyDescent="0.25">
      <c r="A34" s="36">
        <v>6</v>
      </c>
      <c r="B34" s="37" t="s">
        <v>51</v>
      </c>
      <c r="C34" s="38">
        <v>0</v>
      </c>
      <c r="D34" s="38">
        <v>0</v>
      </c>
      <c r="E34" s="38">
        <v>0</v>
      </c>
      <c r="F34" s="38">
        <v>0</v>
      </c>
      <c r="G34" s="38">
        <v>0.66666666666666663</v>
      </c>
      <c r="H34" s="39">
        <v>0.66666666666666663</v>
      </c>
      <c r="I34" s="40">
        <v>0</v>
      </c>
      <c r="J34" s="41">
        <v>0</v>
      </c>
      <c r="K34" s="42">
        <v>0.33333333333333331</v>
      </c>
      <c r="L34" s="34"/>
      <c r="M34" s="59"/>
    </row>
    <row r="35" spans="1:13" ht="15" customHeight="1" x14ac:dyDescent="0.25">
      <c r="A35" s="36">
        <v>7</v>
      </c>
      <c r="B35" s="37" t="s">
        <v>52</v>
      </c>
      <c r="C35" s="38">
        <v>0</v>
      </c>
      <c r="D35" s="38">
        <v>0.33333333333333331</v>
      </c>
      <c r="E35" s="38">
        <v>0</v>
      </c>
      <c r="F35" s="38">
        <v>0.33333333333333331</v>
      </c>
      <c r="G35" s="38">
        <v>0.33333333333333331</v>
      </c>
      <c r="H35" s="39">
        <v>0.33333333333333331</v>
      </c>
      <c r="I35" s="40">
        <v>0</v>
      </c>
      <c r="J35" s="41">
        <v>0</v>
      </c>
      <c r="K35" s="42">
        <v>0.33333333333333331</v>
      </c>
      <c r="L35" s="34"/>
      <c r="M35" s="59"/>
    </row>
    <row r="36" spans="1:13" ht="15" customHeight="1" x14ac:dyDescent="0.25">
      <c r="A36" s="36">
        <v>8</v>
      </c>
      <c r="B36" s="37" t="s">
        <v>53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9">
        <v>0</v>
      </c>
      <c r="I36" s="40">
        <v>0</v>
      </c>
      <c r="J36" s="41">
        <v>0.33333333333333331</v>
      </c>
      <c r="K36" s="42">
        <v>0.33333333333333331</v>
      </c>
      <c r="L36" s="34"/>
      <c r="M36" s="59"/>
    </row>
    <row r="37" spans="1:13" ht="15" customHeight="1" x14ac:dyDescent="0.25">
      <c r="A37" s="36">
        <v>9</v>
      </c>
      <c r="B37" s="37" t="s">
        <v>54</v>
      </c>
      <c r="C37" s="38">
        <v>0.33333333333333331</v>
      </c>
      <c r="D37" s="38">
        <v>0.66666666666666663</v>
      </c>
      <c r="E37" s="38">
        <v>1</v>
      </c>
      <c r="F37" s="38">
        <v>1</v>
      </c>
      <c r="G37" s="38">
        <v>0.66666666666666663</v>
      </c>
      <c r="H37" s="39">
        <v>0.66666666666666663</v>
      </c>
      <c r="I37" s="40">
        <v>0.33333333333333331</v>
      </c>
      <c r="J37" s="41">
        <v>0.33333333333333331</v>
      </c>
      <c r="K37" s="42">
        <v>0.33333333333333331</v>
      </c>
      <c r="L37" s="34"/>
      <c r="M37" s="59"/>
    </row>
    <row r="38" spans="1:13" ht="15" customHeight="1" x14ac:dyDescent="0.25">
      <c r="A38" s="36">
        <v>10</v>
      </c>
      <c r="B38" s="37" t="s">
        <v>55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9">
        <v>0</v>
      </c>
      <c r="I38" s="40">
        <v>0</v>
      </c>
      <c r="J38" s="41">
        <v>0</v>
      </c>
      <c r="K38" s="42">
        <v>0</v>
      </c>
      <c r="L38" s="34"/>
      <c r="M38" s="59"/>
    </row>
    <row r="39" spans="1:13" ht="15" customHeight="1" x14ac:dyDescent="0.25">
      <c r="A39" s="36">
        <v>11</v>
      </c>
      <c r="B39" s="37" t="s">
        <v>56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9">
        <v>0.33333333333333331</v>
      </c>
      <c r="I39" s="40">
        <v>0.33333333333333331</v>
      </c>
      <c r="J39" s="41">
        <v>0.33333333333333331</v>
      </c>
      <c r="K39" s="42">
        <v>0.33333333333333331</v>
      </c>
      <c r="L39" s="34"/>
      <c r="M39" s="59"/>
    </row>
    <row r="40" spans="1:13" ht="15" customHeight="1" x14ac:dyDescent="0.25">
      <c r="A40" s="36">
        <v>12</v>
      </c>
      <c r="B40" s="37" t="s">
        <v>57</v>
      </c>
      <c r="C40" s="38">
        <v>0</v>
      </c>
      <c r="D40" s="38">
        <v>0</v>
      </c>
      <c r="E40" s="38">
        <v>0</v>
      </c>
      <c r="F40" s="38">
        <v>0.33333333333333331</v>
      </c>
      <c r="G40" s="38">
        <v>0.33333333333333331</v>
      </c>
      <c r="H40" s="39">
        <v>0.33333333333333331</v>
      </c>
      <c r="I40" s="40">
        <v>0.33333333333333331</v>
      </c>
      <c r="J40" s="41">
        <v>0.33333333333333331</v>
      </c>
      <c r="K40" s="42">
        <v>0.33333333333333331</v>
      </c>
      <c r="L40" s="34"/>
      <c r="M40" s="59"/>
    </row>
    <row r="41" spans="1:13" ht="15" customHeight="1" x14ac:dyDescent="0.25">
      <c r="A41" s="36">
        <v>13</v>
      </c>
      <c r="B41" s="37" t="s">
        <v>58</v>
      </c>
      <c r="C41" s="38">
        <v>0.66666666666666663</v>
      </c>
      <c r="D41" s="38">
        <v>0</v>
      </c>
      <c r="E41" s="38">
        <v>0</v>
      </c>
      <c r="F41" s="38">
        <v>0</v>
      </c>
      <c r="G41" s="38">
        <v>0.66666666666666663</v>
      </c>
      <c r="H41" s="39">
        <v>0.66666666666666663</v>
      </c>
      <c r="I41" s="40">
        <v>0.66666666666666663</v>
      </c>
      <c r="J41" s="41">
        <v>0.66666666666666663</v>
      </c>
      <c r="K41" s="42">
        <v>0.66666666666666663</v>
      </c>
      <c r="L41" s="34"/>
      <c r="M41" s="59"/>
    </row>
    <row r="42" spans="1:13" ht="15" customHeight="1" x14ac:dyDescent="0.25">
      <c r="A42" s="36">
        <v>14</v>
      </c>
      <c r="B42" s="37" t="s">
        <v>59</v>
      </c>
      <c r="C42" s="38">
        <v>0</v>
      </c>
      <c r="D42" s="38">
        <v>0.33333333333333331</v>
      </c>
      <c r="E42" s="38">
        <v>0.33333333333333331</v>
      </c>
      <c r="F42" s="38">
        <v>0.33333333333333331</v>
      </c>
      <c r="G42" s="38">
        <v>0</v>
      </c>
      <c r="H42" s="39">
        <v>0</v>
      </c>
      <c r="I42" s="40">
        <v>0</v>
      </c>
      <c r="J42" s="41">
        <v>0</v>
      </c>
      <c r="K42" s="42">
        <v>0</v>
      </c>
      <c r="L42" s="34"/>
      <c r="M42" s="59"/>
    </row>
    <row r="43" spans="1:13" ht="15" customHeight="1" x14ac:dyDescent="0.25">
      <c r="A43" s="36">
        <v>15</v>
      </c>
      <c r="B43" s="37" t="s">
        <v>60</v>
      </c>
      <c r="C43" s="38">
        <v>0</v>
      </c>
      <c r="D43" s="38">
        <v>0</v>
      </c>
      <c r="E43" s="38">
        <v>1</v>
      </c>
      <c r="F43" s="38">
        <v>1</v>
      </c>
      <c r="G43" s="38">
        <v>0.33333333333333331</v>
      </c>
      <c r="H43" s="39">
        <v>0.66666666666666663</v>
      </c>
      <c r="I43" s="40">
        <v>0.33333333333333331</v>
      </c>
      <c r="J43" s="41">
        <v>0.33333333333333331</v>
      </c>
      <c r="K43" s="42">
        <v>0.33333333333333331</v>
      </c>
      <c r="L43" s="34"/>
      <c r="M43" s="59"/>
    </row>
    <row r="44" spans="1:13" ht="15" customHeight="1" x14ac:dyDescent="0.25">
      <c r="A44" s="36">
        <v>16</v>
      </c>
      <c r="B44" s="37" t="s">
        <v>61</v>
      </c>
      <c r="C44" s="38">
        <v>0</v>
      </c>
      <c r="D44" s="38">
        <v>1</v>
      </c>
      <c r="E44" s="38">
        <v>1.3333333333333333</v>
      </c>
      <c r="F44" s="38">
        <v>1.3333333333333333</v>
      </c>
      <c r="G44" s="38">
        <v>1</v>
      </c>
      <c r="H44" s="39">
        <v>1</v>
      </c>
      <c r="I44" s="40">
        <v>1</v>
      </c>
      <c r="J44" s="41">
        <v>1</v>
      </c>
      <c r="K44" s="42">
        <v>1</v>
      </c>
      <c r="L44" s="34"/>
      <c r="M44" s="59"/>
    </row>
    <row r="45" spans="1:13" ht="15" customHeight="1" thickBot="1" x14ac:dyDescent="0.3">
      <c r="A45" s="47">
        <v>17</v>
      </c>
      <c r="B45" s="48" t="s">
        <v>62</v>
      </c>
      <c r="C45" s="49">
        <v>0</v>
      </c>
      <c r="D45" s="49">
        <v>1</v>
      </c>
      <c r="E45" s="49">
        <v>1</v>
      </c>
      <c r="F45" s="49">
        <v>1</v>
      </c>
      <c r="G45" s="49">
        <v>1.3333333333333333</v>
      </c>
      <c r="H45" s="50">
        <v>1.3333333333333333</v>
      </c>
      <c r="I45" s="51">
        <v>1.3333333333333333</v>
      </c>
      <c r="J45" s="52">
        <v>1.3333333333333333</v>
      </c>
      <c r="K45" s="53">
        <v>1</v>
      </c>
      <c r="L45" s="34"/>
      <c r="M45" s="59"/>
    </row>
    <row r="46" spans="1:13" ht="15.75" thickBot="1" x14ac:dyDescent="0.3">
      <c r="A46" s="100" t="s">
        <v>63</v>
      </c>
      <c r="B46" s="101"/>
      <c r="C46" s="23">
        <f>AVERAGE(C47:C66)</f>
        <v>7.3868882733148664E-2</v>
      </c>
      <c r="D46" s="23">
        <f t="shared" ref="D46:K46" si="4">AVERAGE(D47:D66)</f>
        <v>0.33333333333333326</v>
      </c>
      <c r="E46" s="23">
        <f t="shared" si="4"/>
        <v>0.38596491228070168</v>
      </c>
      <c r="F46" s="54">
        <f t="shared" si="4"/>
        <v>0.40350877192982448</v>
      </c>
      <c r="G46" s="54">
        <f t="shared" si="4"/>
        <v>0.50877192982456143</v>
      </c>
      <c r="H46" s="54">
        <f t="shared" si="4"/>
        <v>0.59649122807017552</v>
      </c>
      <c r="I46" s="23">
        <f t="shared" si="4"/>
        <v>0.59649122807017541</v>
      </c>
      <c r="J46" s="24">
        <f t="shared" si="4"/>
        <v>0.56140350877192979</v>
      </c>
      <c r="K46" s="25">
        <f t="shared" si="4"/>
        <v>0.51666666666666672</v>
      </c>
      <c r="L46" s="26"/>
    </row>
    <row r="47" spans="1:13" x14ac:dyDescent="0.25">
      <c r="A47" s="27">
        <v>1</v>
      </c>
      <c r="B47" s="28" t="s">
        <v>64</v>
      </c>
      <c r="C47" s="29">
        <v>0</v>
      </c>
      <c r="D47" s="29">
        <v>1.3333333333333333</v>
      </c>
      <c r="E47" s="29">
        <v>1</v>
      </c>
      <c r="F47" s="29">
        <v>1</v>
      </c>
      <c r="G47" s="29">
        <v>1.3333333333333333</v>
      </c>
      <c r="H47" s="61">
        <v>1.6666666666666667</v>
      </c>
      <c r="I47" s="31">
        <v>1.6666666666666667</v>
      </c>
      <c r="J47" s="32">
        <v>1.6666666666666667</v>
      </c>
      <c r="K47" s="33">
        <v>1.6666666666666667</v>
      </c>
      <c r="L47" s="34"/>
    </row>
    <row r="48" spans="1:13" x14ac:dyDescent="0.25">
      <c r="A48" s="36">
        <v>2</v>
      </c>
      <c r="B48" s="37" t="s">
        <v>65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62">
        <v>0</v>
      </c>
      <c r="I48" s="40">
        <v>0</v>
      </c>
      <c r="J48" s="41">
        <v>0</v>
      </c>
      <c r="K48" s="42">
        <v>0</v>
      </c>
      <c r="L48" s="34"/>
    </row>
    <row r="49" spans="1:12" x14ac:dyDescent="0.25">
      <c r="A49" s="36">
        <v>3</v>
      </c>
      <c r="B49" s="37" t="s">
        <v>66</v>
      </c>
      <c r="C49" s="38">
        <v>0</v>
      </c>
      <c r="D49" s="38">
        <v>0.33333333333333331</v>
      </c>
      <c r="E49" s="38">
        <v>0.33333333333333331</v>
      </c>
      <c r="F49" s="38">
        <v>0.66666666666666663</v>
      </c>
      <c r="G49" s="38">
        <v>0.66666666666666663</v>
      </c>
      <c r="H49" s="62">
        <v>0.66666666666666663</v>
      </c>
      <c r="I49" s="40">
        <v>0.66666666666666663</v>
      </c>
      <c r="J49" s="41">
        <v>0.33333333333333331</v>
      </c>
      <c r="K49" s="42">
        <v>0.33333333333333331</v>
      </c>
      <c r="L49" s="34"/>
    </row>
    <row r="50" spans="1:12" x14ac:dyDescent="0.25">
      <c r="A50" s="36">
        <v>4</v>
      </c>
      <c r="B50" s="37" t="s">
        <v>67</v>
      </c>
      <c r="C50" s="38">
        <v>0</v>
      </c>
      <c r="D50" s="38">
        <v>0</v>
      </c>
      <c r="E50" s="38">
        <v>0.33333333333333331</v>
      </c>
      <c r="F50" s="38">
        <v>0.33333333333333331</v>
      </c>
      <c r="G50" s="38">
        <v>0.66666666666666663</v>
      </c>
      <c r="H50" s="62">
        <v>0.66666666666666663</v>
      </c>
      <c r="I50" s="40">
        <v>0.66666666666666663</v>
      </c>
      <c r="J50" s="41">
        <v>0.33333333333333331</v>
      </c>
      <c r="K50" s="42">
        <v>0.33333333333333331</v>
      </c>
      <c r="L50" s="34"/>
    </row>
    <row r="51" spans="1:12" x14ac:dyDescent="0.25">
      <c r="A51" s="36">
        <v>5</v>
      </c>
      <c r="B51" s="37" t="s">
        <v>68</v>
      </c>
      <c r="C51" s="38">
        <v>0</v>
      </c>
      <c r="D51" s="38">
        <v>1.6666666666666667</v>
      </c>
      <c r="E51" s="38">
        <v>1.6666666666666667</v>
      </c>
      <c r="F51" s="38">
        <v>1.6666666666666667</v>
      </c>
      <c r="G51" s="38">
        <v>1.3333333333333333</v>
      </c>
      <c r="H51" s="62">
        <v>1.3333333333333333</v>
      </c>
      <c r="I51" s="40">
        <v>0.66666666666666663</v>
      </c>
      <c r="J51" s="41">
        <v>0.66666666666666663</v>
      </c>
      <c r="K51" s="42">
        <v>0.66666666666666663</v>
      </c>
      <c r="L51" s="34"/>
    </row>
    <row r="52" spans="1:12" x14ac:dyDescent="0.25">
      <c r="A52" s="36">
        <v>6</v>
      </c>
      <c r="B52" s="37" t="s">
        <v>69</v>
      </c>
      <c r="C52" s="38">
        <v>7.0175438596491224E-2</v>
      </c>
      <c r="D52" s="38">
        <v>0</v>
      </c>
      <c r="E52" s="38">
        <v>0.33333333333333331</v>
      </c>
      <c r="F52" s="38">
        <v>0.33333333333333331</v>
      </c>
      <c r="G52" s="38">
        <v>1</v>
      </c>
      <c r="H52" s="62">
        <v>1.3333333333333333</v>
      </c>
      <c r="I52" s="40">
        <v>1</v>
      </c>
      <c r="J52" s="41">
        <v>1</v>
      </c>
      <c r="K52" s="42">
        <v>1.6666666666666667</v>
      </c>
      <c r="L52" s="34"/>
    </row>
    <row r="53" spans="1:12" x14ac:dyDescent="0.25">
      <c r="A53" s="36">
        <v>7</v>
      </c>
      <c r="B53" s="37" t="s">
        <v>70</v>
      </c>
      <c r="C53" s="38">
        <v>0</v>
      </c>
      <c r="D53" s="38">
        <v>0.33333333333333331</v>
      </c>
      <c r="E53" s="38">
        <v>0.33333333333333331</v>
      </c>
      <c r="F53" s="38">
        <v>0.33333333333333331</v>
      </c>
      <c r="G53" s="38">
        <v>0</v>
      </c>
      <c r="H53" s="62">
        <v>0</v>
      </c>
      <c r="I53" s="40">
        <v>0</v>
      </c>
      <c r="J53" s="41">
        <v>0</v>
      </c>
      <c r="K53" s="42">
        <v>0</v>
      </c>
      <c r="L53" s="34"/>
    </row>
    <row r="54" spans="1:12" x14ac:dyDescent="0.25">
      <c r="A54" s="36">
        <v>8</v>
      </c>
      <c r="B54" s="37" t="s">
        <v>71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62">
        <v>0.33333333333333331</v>
      </c>
      <c r="I54" s="40">
        <v>0</v>
      </c>
      <c r="J54" s="41">
        <v>0.33333333333333331</v>
      </c>
      <c r="K54" s="42">
        <v>0</v>
      </c>
      <c r="L54" s="34"/>
    </row>
    <row r="55" spans="1:12" x14ac:dyDescent="0.25">
      <c r="A55" s="36">
        <v>9</v>
      </c>
      <c r="B55" s="37" t="s">
        <v>72</v>
      </c>
      <c r="C55" s="38">
        <v>0.33333333333333331</v>
      </c>
      <c r="D55" s="38">
        <v>0.66666666666666663</v>
      </c>
      <c r="E55" s="38">
        <v>0.66666666666666663</v>
      </c>
      <c r="F55" s="38">
        <v>0</v>
      </c>
      <c r="G55" s="38">
        <v>0</v>
      </c>
      <c r="H55" s="62">
        <v>0</v>
      </c>
      <c r="I55" s="40">
        <v>0.66666666666666663</v>
      </c>
      <c r="J55" s="41">
        <v>0</v>
      </c>
      <c r="K55" s="42">
        <v>0.33333333333333331</v>
      </c>
      <c r="L55" s="34"/>
    </row>
    <row r="56" spans="1:12" x14ac:dyDescent="0.25">
      <c r="A56" s="36">
        <v>10</v>
      </c>
      <c r="B56" s="37" t="s">
        <v>73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62">
        <v>0.33333333333333331</v>
      </c>
      <c r="I56" s="40">
        <v>0</v>
      </c>
      <c r="J56" s="41">
        <v>0.33333333333333331</v>
      </c>
      <c r="K56" s="42">
        <v>0</v>
      </c>
      <c r="L56" s="34"/>
    </row>
    <row r="57" spans="1:12" x14ac:dyDescent="0.25">
      <c r="A57" s="36">
        <v>11</v>
      </c>
      <c r="B57" s="37" t="s">
        <v>74</v>
      </c>
      <c r="C57" s="38">
        <v>0.33333333333333331</v>
      </c>
      <c r="D57" s="38">
        <v>0</v>
      </c>
      <c r="E57" s="38">
        <v>0</v>
      </c>
      <c r="F57" s="38">
        <v>0</v>
      </c>
      <c r="G57" s="38">
        <v>0.33333333333333331</v>
      </c>
      <c r="H57" s="62">
        <v>1</v>
      </c>
      <c r="I57" s="40">
        <v>0.33333333333333331</v>
      </c>
      <c r="J57" s="41">
        <v>1</v>
      </c>
      <c r="K57" s="42">
        <v>0.33333333333333331</v>
      </c>
      <c r="L57" s="34"/>
    </row>
    <row r="58" spans="1:12" x14ac:dyDescent="0.25">
      <c r="A58" s="36">
        <v>12</v>
      </c>
      <c r="B58" s="37" t="s">
        <v>75</v>
      </c>
      <c r="C58" s="38">
        <v>0</v>
      </c>
      <c r="D58" s="38">
        <v>0.66666666666666663</v>
      </c>
      <c r="E58" s="38">
        <v>1.3333333333333333</v>
      </c>
      <c r="F58" s="38">
        <v>1.3333333333333333</v>
      </c>
      <c r="G58" s="38">
        <v>1.3333333333333333</v>
      </c>
      <c r="H58" s="62">
        <v>1</v>
      </c>
      <c r="I58" s="40">
        <v>1</v>
      </c>
      <c r="J58" s="41">
        <v>1.3333333333333333</v>
      </c>
      <c r="K58" s="42">
        <v>0.66666666666666663</v>
      </c>
      <c r="L58" s="34"/>
    </row>
    <row r="59" spans="1:12" x14ac:dyDescent="0.25">
      <c r="A59" s="36">
        <v>13</v>
      </c>
      <c r="B59" s="37" t="s">
        <v>76</v>
      </c>
      <c r="C59" s="38">
        <v>0</v>
      </c>
      <c r="D59" s="38">
        <v>0.33333333333333331</v>
      </c>
      <c r="E59" s="38">
        <v>0.33333333333333331</v>
      </c>
      <c r="F59" s="38">
        <v>0.33333333333333331</v>
      </c>
      <c r="G59" s="38">
        <v>0</v>
      </c>
      <c r="H59" s="62">
        <v>0.33333333333333331</v>
      </c>
      <c r="I59" s="40">
        <v>1</v>
      </c>
      <c r="J59" s="41">
        <v>1</v>
      </c>
      <c r="K59" s="42">
        <v>1</v>
      </c>
      <c r="L59" s="34"/>
    </row>
    <row r="60" spans="1:12" x14ac:dyDescent="0.25">
      <c r="A60" s="36">
        <v>14</v>
      </c>
      <c r="B60" s="37" t="s">
        <v>77</v>
      </c>
      <c r="C60" s="38">
        <v>0</v>
      </c>
      <c r="D60" s="38">
        <v>0.33333333333333331</v>
      </c>
      <c r="E60" s="38">
        <v>0.33333333333333331</v>
      </c>
      <c r="F60" s="38">
        <v>0.33333333333333331</v>
      </c>
      <c r="G60" s="38">
        <v>0.33333333333333331</v>
      </c>
      <c r="H60" s="62">
        <v>0.66666666666666663</v>
      </c>
      <c r="I60" s="40">
        <v>1</v>
      </c>
      <c r="J60" s="41">
        <v>0.66666666666666663</v>
      </c>
      <c r="K60" s="42">
        <v>1</v>
      </c>
      <c r="L60" s="34"/>
    </row>
    <row r="61" spans="1:12" x14ac:dyDescent="0.25">
      <c r="A61" s="36">
        <v>15</v>
      </c>
      <c r="B61" s="37" t="s">
        <v>78</v>
      </c>
      <c r="C61" s="38">
        <v>0</v>
      </c>
      <c r="D61" s="38">
        <v>0</v>
      </c>
      <c r="E61" s="38">
        <v>0</v>
      </c>
      <c r="F61" s="38">
        <v>0.66666666666666663</v>
      </c>
      <c r="G61" s="38">
        <v>0.66666666666666663</v>
      </c>
      <c r="H61" s="62">
        <v>0</v>
      </c>
      <c r="I61" s="40">
        <v>0.66666666666666663</v>
      </c>
      <c r="J61" s="41">
        <v>0.66666666666666663</v>
      </c>
      <c r="K61" s="42">
        <v>0.33333333333333331</v>
      </c>
      <c r="L61" s="34"/>
    </row>
    <row r="62" spans="1:12" x14ac:dyDescent="0.25">
      <c r="A62" s="36">
        <v>16</v>
      </c>
      <c r="B62" s="37" t="s">
        <v>79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62">
        <v>1.3333333333333333</v>
      </c>
      <c r="I62" s="40">
        <v>0.66666666666666663</v>
      </c>
      <c r="J62" s="41">
        <v>0.66666666666666663</v>
      </c>
      <c r="K62" s="42">
        <v>0.66666666666666663</v>
      </c>
      <c r="L62" s="34"/>
    </row>
    <row r="63" spans="1:12" x14ac:dyDescent="0.25">
      <c r="A63" s="36">
        <v>17</v>
      </c>
      <c r="B63" s="37" t="s">
        <v>80</v>
      </c>
      <c r="C63" s="38">
        <v>0</v>
      </c>
      <c r="D63" s="38">
        <v>0.33333333333333331</v>
      </c>
      <c r="E63" s="38">
        <v>0.33333333333333331</v>
      </c>
      <c r="F63" s="38">
        <v>0.33333333333333331</v>
      </c>
      <c r="G63" s="38">
        <v>1.3333333333333333</v>
      </c>
      <c r="H63" s="62">
        <v>0.33333333333333331</v>
      </c>
      <c r="I63" s="40">
        <v>0.66666666666666663</v>
      </c>
      <c r="J63" s="41">
        <v>0.33333333333333331</v>
      </c>
      <c r="K63" s="42">
        <v>0.66666666666666663</v>
      </c>
      <c r="L63" s="34"/>
    </row>
    <row r="64" spans="1:12" x14ac:dyDescent="0.25">
      <c r="A64" s="36">
        <v>18</v>
      </c>
      <c r="B64" s="37" t="s">
        <v>81</v>
      </c>
      <c r="C64" s="38">
        <v>0.33333333333333331</v>
      </c>
      <c r="D64" s="38">
        <v>0.33333333333333331</v>
      </c>
      <c r="E64" s="38">
        <v>0.33333333333333331</v>
      </c>
      <c r="F64" s="38">
        <v>0.33333333333333331</v>
      </c>
      <c r="G64" s="38">
        <v>0.33333333333333331</v>
      </c>
      <c r="H64" s="62">
        <v>0.33333333333333331</v>
      </c>
      <c r="I64" s="40">
        <v>0.33333333333333331</v>
      </c>
      <c r="J64" s="41">
        <v>0.33333333333333331</v>
      </c>
      <c r="K64" s="42">
        <v>0.33333333333333331</v>
      </c>
      <c r="L64" s="34"/>
    </row>
    <row r="65" spans="1:13" x14ac:dyDescent="0.25">
      <c r="A65" s="36">
        <v>19</v>
      </c>
      <c r="B65" s="37" t="s">
        <v>82</v>
      </c>
      <c r="C65" s="38">
        <v>0.33333333333333331</v>
      </c>
      <c r="D65" s="38">
        <v>0</v>
      </c>
      <c r="E65" s="38">
        <v>0</v>
      </c>
      <c r="F65" s="38">
        <v>0</v>
      </c>
      <c r="G65" s="38">
        <v>0.33333333333333331</v>
      </c>
      <c r="H65" s="62">
        <v>0</v>
      </c>
      <c r="I65" s="40">
        <v>0.33333333333333331</v>
      </c>
      <c r="J65" s="41">
        <v>0</v>
      </c>
      <c r="K65" s="42">
        <v>0.33333333333333331</v>
      </c>
      <c r="L65" s="34"/>
    </row>
    <row r="66" spans="1:13" ht="15.75" thickBot="1" x14ac:dyDescent="0.3">
      <c r="A66" s="47">
        <v>20</v>
      </c>
      <c r="B66" s="48" t="s">
        <v>83</v>
      </c>
      <c r="C66" s="49" t="s">
        <v>14</v>
      </c>
      <c r="D66" s="49" t="s">
        <v>14</v>
      </c>
      <c r="E66" s="49" t="s">
        <v>14</v>
      </c>
      <c r="F66" s="49" t="s">
        <v>14</v>
      </c>
      <c r="G66" s="49" t="s">
        <v>14</v>
      </c>
      <c r="H66" s="49" t="s">
        <v>14</v>
      </c>
      <c r="I66" s="49" t="s">
        <v>14</v>
      </c>
      <c r="J66" s="52" t="s">
        <v>14</v>
      </c>
      <c r="K66" s="53">
        <v>0</v>
      </c>
      <c r="L66" s="34"/>
    </row>
    <row r="67" spans="1:13" ht="15" customHeight="1" thickBot="1" x14ac:dyDescent="0.3">
      <c r="A67" s="100" t="s">
        <v>84</v>
      </c>
      <c r="B67" s="101"/>
      <c r="C67" s="63">
        <f t="shared" ref="C67:K67" si="5">AVERAGE(C68:C81)</f>
        <v>0.14262820512820512</v>
      </c>
      <c r="D67" s="63">
        <f t="shared" si="5"/>
        <v>0.35897435897435892</v>
      </c>
      <c r="E67" s="63">
        <f t="shared" si="5"/>
        <v>0.74358974358974372</v>
      </c>
      <c r="F67" s="63">
        <f t="shared" si="5"/>
        <v>0.8205128205128206</v>
      </c>
      <c r="G67" s="63">
        <f t="shared" si="5"/>
        <v>0.79487179487179482</v>
      </c>
      <c r="H67" s="63">
        <f t="shared" si="5"/>
        <v>0.74358974358974372</v>
      </c>
      <c r="I67" s="63">
        <f t="shared" si="5"/>
        <v>0.66666666666666663</v>
      </c>
      <c r="J67" s="24">
        <f t="shared" si="5"/>
        <v>0.5714285714285714</v>
      </c>
      <c r="K67" s="25">
        <f t="shared" si="5"/>
        <v>0.54761904761904767</v>
      </c>
      <c r="L67" s="26"/>
      <c r="M67" s="60"/>
    </row>
    <row r="68" spans="1:13" ht="15" customHeight="1" x14ac:dyDescent="0.25">
      <c r="A68" s="27">
        <v>1</v>
      </c>
      <c r="B68" s="28" t="s">
        <v>85</v>
      </c>
      <c r="C68" s="29">
        <v>0</v>
      </c>
      <c r="D68" s="29">
        <v>1</v>
      </c>
      <c r="E68" s="29">
        <v>1</v>
      </c>
      <c r="F68" s="29">
        <v>1</v>
      </c>
      <c r="G68" s="29">
        <v>1</v>
      </c>
      <c r="H68" s="30">
        <v>1</v>
      </c>
      <c r="I68" s="31">
        <v>1</v>
      </c>
      <c r="J68" s="32">
        <v>1</v>
      </c>
      <c r="K68" s="33">
        <v>0.66666666666666663</v>
      </c>
      <c r="L68" s="34"/>
      <c r="M68" s="59"/>
    </row>
    <row r="69" spans="1:13" ht="15" customHeight="1" x14ac:dyDescent="0.25">
      <c r="A69" s="36">
        <v>2</v>
      </c>
      <c r="B69" s="37" t="s">
        <v>86</v>
      </c>
      <c r="C69" s="38">
        <v>0</v>
      </c>
      <c r="D69" s="38">
        <v>0.66666666666666663</v>
      </c>
      <c r="E69" s="38">
        <v>1.6666666666666667</v>
      </c>
      <c r="F69" s="38">
        <v>1.6666666666666667</v>
      </c>
      <c r="G69" s="38">
        <v>1</v>
      </c>
      <c r="H69" s="39">
        <v>1</v>
      </c>
      <c r="I69" s="40">
        <v>1</v>
      </c>
      <c r="J69" s="41">
        <v>1</v>
      </c>
      <c r="K69" s="42">
        <v>0.66666666666666663</v>
      </c>
      <c r="L69" s="34"/>
      <c r="M69" s="59"/>
    </row>
    <row r="70" spans="1:13" ht="15" customHeight="1" x14ac:dyDescent="0.25">
      <c r="A70" s="36">
        <v>3</v>
      </c>
      <c r="B70" s="37" t="s">
        <v>87</v>
      </c>
      <c r="C70" s="38">
        <v>0</v>
      </c>
      <c r="D70" s="38">
        <v>1.3333333333333333</v>
      </c>
      <c r="E70" s="38">
        <v>2</v>
      </c>
      <c r="F70" s="38">
        <v>2</v>
      </c>
      <c r="G70" s="38">
        <v>1.6666666666666667</v>
      </c>
      <c r="H70" s="39">
        <v>1.3333333333333333</v>
      </c>
      <c r="I70" s="40">
        <v>1.6666666666666667</v>
      </c>
      <c r="J70" s="41">
        <v>1.6666666666666667</v>
      </c>
      <c r="K70" s="42">
        <v>2</v>
      </c>
      <c r="L70" s="34"/>
      <c r="M70" s="59"/>
    </row>
    <row r="71" spans="1:13" ht="15" customHeight="1" x14ac:dyDescent="0.25">
      <c r="A71" s="36">
        <v>4</v>
      </c>
      <c r="B71" s="37" t="s">
        <v>88</v>
      </c>
      <c r="C71" s="38">
        <v>0</v>
      </c>
      <c r="D71" s="38">
        <v>0.66666666666666663</v>
      </c>
      <c r="E71" s="38">
        <v>0.33333333333333331</v>
      </c>
      <c r="F71" s="38">
        <v>0.33333333333333331</v>
      </c>
      <c r="G71" s="38">
        <v>0.33333333333333331</v>
      </c>
      <c r="H71" s="39">
        <v>0.33333333333333331</v>
      </c>
      <c r="I71" s="40">
        <v>0.33333333333333331</v>
      </c>
      <c r="J71" s="41">
        <v>0</v>
      </c>
      <c r="K71" s="42">
        <v>0</v>
      </c>
      <c r="L71" s="34"/>
      <c r="M71" s="59"/>
    </row>
    <row r="72" spans="1:13" ht="15" customHeight="1" x14ac:dyDescent="0.25">
      <c r="A72" s="36">
        <v>5</v>
      </c>
      <c r="B72" s="37" t="s">
        <v>89</v>
      </c>
      <c r="C72" s="38">
        <v>0</v>
      </c>
      <c r="D72" s="38">
        <v>0.33333333333333331</v>
      </c>
      <c r="E72" s="38">
        <v>0.66666666666666663</v>
      </c>
      <c r="F72" s="38">
        <v>0.66666666666666663</v>
      </c>
      <c r="G72" s="38">
        <v>0.33333333333333331</v>
      </c>
      <c r="H72" s="39">
        <v>0.33333333333333331</v>
      </c>
      <c r="I72" s="40">
        <v>0.33333333333333331</v>
      </c>
      <c r="J72" s="41">
        <v>0.66666666666666663</v>
      </c>
      <c r="K72" s="42">
        <v>0.66666666666666663</v>
      </c>
      <c r="L72" s="34"/>
      <c r="M72" s="59"/>
    </row>
    <row r="73" spans="1:13" ht="15" customHeight="1" x14ac:dyDescent="0.25">
      <c r="A73" s="36">
        <v>6</v>
      </c>
      <c r="B73" s="37" t="s">
        <v>90</v>
      </c>
      <c r="C73" s="38">
        <v>0</v>
      </c>
      <c r="D73" s="38">
        <v>0</v>
      </c>
      <c r="E73" s="38">
        <v>0</v>
      </c>
      <c r="F73" s="38">
        <v>0.33333333333333331</v>
      </c>
      <c r="G73" s="38">
        <v>0.33333333333333331</v>
      </c>
      <c r="H73" s="39">
        <v>0.66666666666666663</v>
      </c>
      <c r="I73" s="40">
        <v>0.66666666666666663</v>
      </c>
      <c r="J73" s="41">
        <v>0</v>
      </c>
      <c r="K73" s="42">
        <v>0</v>
      </c>
      <c r="L73" s="34"/>
      <c r="M73" s="59"/>
    </row>
    <row r="74" spans="1:13" ht="15" customHeight="1" x14ac:dyDescent="0.25">
      <c r="A74" s="36">
        <v>7</v>
      </c>
      <c r="B74" s="37" t="s">
        <v>91</v>
      </c>
      <c r="C74" s="38">
        <v>0.1875</v>
      </c>
      <c r="D74" s="38">
        <v>0</v>
      </c>
      <c r="E74" s="38">
        <v>2</v>
      </c>
      <c r="F74" s="38">
        <v>2.3333333333333335</v>
      </c>
      <c r="G74" s="38">
        <v>2</v>
      </c>
      <c r="H74" s="39">
        <v>1.3333333333333333</v>
      </c>
      <c r="I74" s="40">
        <v>0.66666666666666663</v>
      </c>
      <c r="J74" s="41">
        <v>0.66666666666666663</v>
      </c>
      <c r="K74" s="42">
        <v>0.33333333333333331</v>
      </c>
      <c r="L74" s="34"/>
      <c r="M74" s="59"/>
    </row>
    <row r="75" spans="1:13" ht="15" customHeight="1" x14ac:dyDescent="0.25">
      <c r="A75" s="36">
        <v>8</v>
      </c>
      <c r="B75" s="37" t="s">
        <v>92</v>
      </c>
      <c r="C75" s="38">
        <v>0.33333333333333331</v>
      </c>
      <c r="D75" s="38">
        <v>0</v>
      </c>
      <c r="E75" s="38">
        <v>0</v>
      </c>
      <c r="F75" s="38">
        <v>0</v>
      </c>
      <c r="G75" s="38">
        <v>0.33333333333333331</v>
      </c>
      <c r="H75" s="39">
        <v>0.33333333333333331</v>
      </c>
      <c r="I75" s="40">
        <v>0.33333333333333331</v>
      </c>
      <c r="J75" s="41">
        <v>0.66666666666666663</v>
      </c>
      <c r="K75" s="42">
        <v>0.66666666666666663</v>
      </c>
      <c r="L75" s="34"/>
      <c r="M75" s="59"/>
    </row>
    <row r="76" spans="1:13" ht="15" customHeight="1" x14ac:dyDescent="0.25">
      <c r="A76" s="36">
        <v>9</v>
      </c>
      <c r="B76" s="37" t="s">
        <v>93</v>
      </c>
      <c r="C76" s="38">
        <v>1</v>
      </c>
      <c r="D76" s="38">
        <v>0.33333333333333331</v>
      </c>
      <c r="E76" s="38">
        <v>1.3333333333333333</v>
      </c>
      <c r="F76" s="38">
        <v>1.6666666666666667</v>
      </c>
      <c r="G76" s="38">
        <v>1.3333333333333333</v>
      </c>
      <c r="H76" s="39">
        <v>0.66666666666666663</v>
      </c>
      <c r="I76" s="40">
        <v>0.33333333333333331</v>
      </c>
      <c r="J76" s="41">
        <v>0.33333333333333331</v>
      </c>
      <c r="K76" s="42">
        <v>0.33333333333333331</v>
      </c>
      <c r="L76" s="34"/>
      <c r="M76" s="59"/>
    </row>
    <row r="77" spans="1:13" ht="15" customHeight="1" x14ac:dyDescent="0.25">
      <c r="A77" s="36">
        <v>10</v>
      </c>
      <c r="B77" s="37" t="s">
        <v>94</v>
      </c>
      <c r="C77" s="38">
        <v>0</v>
      </c>
      <c r="D77" s="38">
        <v>0</v>
      </c>
      <c r="E77" s="38">
        <v>0.33333333333333331</v>
      </c>
      <c r="F77" s="38">
        <v>0.33333333333333331</v>
      </c>
      <c r="G77" s="38">
        <v>1</v>
      </c>
      <c r="H77" s="39">
        <v>1</v>
      </c>
      <c r="I77" s="40">
        <v>1</v>
      </c>
      <c r="J77" s="41">
        <v>0.66666666666666663</v>
      </c>
      <c r="K77" s="42">
        <v>0.66666666666666663</v>
      </c>
      <c r="L77" s="34"/>
      <c r="M77" s="59"/>
    </row>
    <row r="78" spans="1:13" ht="15" customHeight="1" x14ac:dyDescent="0.25">
      <c r="A78" s="36">
        <v>11</v>
      </c>
      <c r="B78" s="37" t="s">
        <v>95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9">
        <v>0.33333333333333331</v>
      </c>
      <c r="I78" s="40">
        <v>0.33333333333333331</v>
      </c>
      <c r="J78" s="41">
        <v>0.33333333333333331</v>
      </c>
      <c r="K78" s="42">
        <v>0.66666666666666663</v>
      </c>
      <c r="L78" s="34"/>
      <c r="M78" s="59"/>
    </row>
    <row r="79" spans="1:13" ht="15" customHeight="1" x14ac:dyDescent="0.25">
      <c r="A79" s="36">
        <v>12</v>
      </c>
      <c r="B79" s="37" t="s">
        <v>96</v>
      </c>
      <c r="C79" s="38">
        <v>0.33333333333333331</v>
      </c>
      <c r="D79" s="38">
        <v>0</v>
      </c>
      <c r="E79" s="38">
        <v>0</v>
      </c>
      <c r="F79" s="38">
        <v>0</v>
      </c>
      <c r="G79" s="38">
        <v>0.33333333333333331</v>
      </c>
      <c r="H79" s="39">
        <v>0.33333333333333331</v>
      </c>
      <c r="I79" s="40">
        <v>0.33333333333333331</v>
      </c>
      <c r="J79" s="41">
        <v>0.33333333333333331</v>
      </c>
      <c r="K79" s="42">
        <v>0.33333333333333331</v>
      </c>
      <c r="L79" s="34"/>
      <c r="M79" s="59"/>
    </row>
    <row r="80" spans="1:13" ht="15" customHeight="1" x14ac:dyDescent="0.25">
      <c r="A80" s="36">
        <v>13</v>
      </c>
      <c r="B80" s="37" t="s">
        <v>97</v>
      </c>
      <c r="C80" s="38">
        <v>0</v>
      </c>
      <c r="D80" s="38">
        <v>0.33333333333333331</v>
      </c>
      <c r="E80" s="38">
        <v>0.33333333333333331</v>
      </c>
      <c r="F80" s="38">
        <v>0.33333333333333331</v>
      </c>
      <c r="G80" s="38">
        <v>0.66666666666666663</v>
      </c>
      <c r="H80" s="39">
        <v>1</v>
      </c>
      <c r="I80" s="40">
        <v>1.3333333333333333</v>
      </c>
      <c r="J80" s="41">
        <v>0.66666666666666663</v>
      </c>
      <c r="K80" s="42">
        <v>0.66666666666666663</v>
      </c>
      <c r="L80" s="34"/>
      <c r="M80" s="59"/>
    </row>
    <row r="81" spans="1:13" ht="15" customHeight="1" thickBot="1" x14ac:dyDescent="0.3">
      <c r="A81" s="47">
        <v>14</v>
      </c>
      <c r="B81" s="48" t="s">
        <v>98</v>
      </c>
      <c r="C81" s="49" t="s">
        <v>14</v>
      </c>
      <c r="D81" s="49" t="s">
        <v>14</v>
      </c>
      <c r="E81" s="49" t="s">
        <v>14</v>
      </c>
      <c r="F81" s="49" t="s">
        <v>14</v>
      </c>
      <c r="G81" s="49" t="s">
        <v>14</v>
      </c>
      <c r="H81" s="49" t="s">
        <v>14</v>
      </c>
      <c r="I81" s="64">
        <v>0</v>
      </c>
      <c r="J81" s="52">
        <v>0</v>
      </c>
      <c r="K81" s="53">
        <v>0</v>
      </c>
      <c r="L81" s="34"/>
      <c r="M81" s="59"/>
    </row>
    <row r="82" spans="1:13" ht="15.75" thickBot="1" x14ac:dyDescent="0.3">
      <c r="A82" s="100" t="s">
        <v>99</v>
      </c>
      <c r="B82" s="101"/>
      <c r="C82" s="23">
        <f t="shared" ref="C82:K82" si="6">AVERAGE(C83:C113)</f>
        <v>7.4712643678160912E-2</v>
      </c>
      <c r="D82" s="23">
        <f t="shared" si="6"/>
        <v>0.21428571428571427</v>
      </c>
      <c r="E82" s="23">
        <f t="shared" si="6"/>
        <v>0.39285714285714279</v>
      </c>
      <c r="F82" s="63">
        <f t="shared" si="6"/>
        <v>0.42528735632183906</v>
      </c>
      <c r="G82" s="63">
        <f t="shared" si="6"/>
        <v>0.44444444444444442</v>
      </c>
      <c r="H82" s="54">
        <f t="shared" si="6"/>
        <v>0.62365591397849462</v>
      </c>
      <c r="I82" s="23">
        <f t="shared" si="6"/>
        <v>0.52222222222222225</v>
      </c>
      <c r="J82" s="24">
        <f t="shared" si="6"/>
        <v>0.47777777777777775</v>
      </c>
      <c r="K82" s="25">
        <f t="shared" si="6"/>
        <v>0.52222222222222225</v>
      </c>
      <c r="L82" s="26"/>
    </row>
    <row r="83" spans="1:13" x14ac:dyDescent="0.25">
      <c r="A83" s="65">
        <v>1</v>
      </c>
      <c r="B83" s="66" t="s">
        <v>100</v>
      </c>
      <c r="C83" s="67">
        <v>0</v>
      </c>
      <c r="D83" s="67">
        <v>0.33333333333333331</v>
      </c>
      <c r="E83" s="67">
        <v>0</v>
      </c>
      <c r="F83" s="67">
        <v>0</v>
      </c>
      <c r="G83" s="67">
        <v>0.33333333333333331</v>
      </c>
      <c r="H83" s="68">
        <v>1.3333333333333333</v>
      </c>
      <c r="I83" s="69">
        <v>1.3333333333333333</v>
      </c>
      <c r="J83" s="70">
        <v>1.6666666666666667</v>
      </c>
      <c r="K83" s="71">
        <v>1</v>
      </c>
      <c r="L83" s="34"/>
    </row>
    <row r="84" spans="1:13" x14ac:dyDescent="0.25">
      <c r="A84" s="36">
        <v>2</v>
      </c>
      <c r="B84" s="37" t="s">
        <v>101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62">
        <v>0</v>
      </c>
      <c r="I84" s="40">
        <v>0</v>
      </c>
      <c r="J84" s="41">
        <v>0</v>
      </c>
      <c r="K84" s="42">
        <v>0</v>
      </c>
      <c r="L84" s="34"/>
    </row>
    <row r="85" spans="1:13" x14ac:dyDescent="0.25">
      <c r="A85" s="36">
        <v>3</v>
      </c>
      <c r="B85" s="37" t="s">
        <v>102</v>
      </c>
      <c r="C85" s="38">
        <v>0</v>
      </c>
      <c r="D85" s="38">
        <v>1</v>
      </c>
      <c r="E85" s="38">
        <v>0.66666666666666663</v>
      </c>
      <c r="F85" s="38">
        <v>0.66666666666666663</v>
      </c>
      <c r="G85" s="38">
        <v>1.3333333333333333</v>
      </c>
      <c r="H85" s="62">
        <v>2.3333333333333335</v>
      </c>
      <c r="I85" s="40">
        <v>1.3333333333333333</v>
      </c>
      <c r="J85" s="41">
        <v>1.3333333333333333</v>
      </c>
      <c r="K85" s="42">
        <v>1.3333333333333333</v>
      </c>
      <c r="L85" s="34"/>
    </row>
    <row r="86" spans="1:13" x14ac:dyDescent="0.25">
      <c r="A86" s="36">
        <v>4</v>
      </c>
      <c r="B86" s="37" t="s">
        <v>103</v>
      </c>
      <c r="C86" s="38">
        <v>0.33333333333333331</v>
      </c>
      <c r="D86" s="38">
        <v>0.33333333333333331</v>
      </c>
      <c r="E86" s="38">
        <v>0.33333333333333331</v>
      </c>
      <c r="F86" s="38">
        <v>0.33333333333333331</v>
      </c>
      <c r="G86" s="38">
        <v>0.33333333333333331</v>
      </c>
      <c r="H86" s="62">
        <v>0.66666666666666663</v>
      </c>
      <c r="I86" s="40">
        <v>0.66666666666666663</v>
      </c>
      <c r="J86" s="41">
        <v>0.66666666666666663</v>
      </c>
      <c r="K86" s="42">
        <v>0.33333333333333331</v>
      </c>
      <c r="L86" s="34"/>
    </row>
    <row r="87" spans="1:13" x14ac:dyDescent="0.25">
      <c r="A87" s="36">
        <v>5</v>
      </c>
      <c r="B87" s="37" t="s">
        <v>104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62">
        <v>0</v>
      </c>
      <c r="I87" s="40">
        <v>0</v>
      </c>
      <c r="J87" s="41">
        <v>0</v>
      </c>
      <c r="K87" s="42">
        <v>0</v>
      </c>
      <c r="L87" s="34"/>
    </row>
    <row r="88" spans="1:13" x14ac:dyDescent="0.25">
      <c r="A88" s="36">
        <v>6</v>
      </c>
      <c r="B88" s="37" t="s">
        <v>105</v>
      </c>
      <c r="C88" s="38">
        <v>0</v>
      </c>
      <c r="D88" s="38">
        <v>0</v>
      </c>
      <c r="E88" s="38">
        <v>0.33333333333333331</v>
      </c>
      <c r="F88" s="38">
        <v>0.33333333333333331</v>
      </c>
      <c r="G88" s="38">
        <v>0.66666666666666663</v>
      </c>
      <c r="H88" s="62">
        <v>0.66666666666666663</v>
      </c>
      <c r="I88" s="40">
        <v>0.66666666666666663</v>
      </c>
      <c r="J88" s="41">
        <v>0.33333333333333331</v>
      </c>
      <c r="K88" s="42">
        <v>0.33333333333333331</v>
      </c>
      <c r="L88" s="34"/>
    </row>
    <row r="89" spans="1:13" x14ac:dyDescent="0.25">
      <c r="A89" s="36">
        <v>7</v>
      </c>
      <c r="B89" s="37" t="s">
        <v>106</v>
      </c>
      <c r="C89" s="38">
        <v>0.33333333333333331</v>
      </c>
      <c r="D89" s="38">
        <v>0</v>
      </c>
      <c r="E89" s="38">
        <v>0</v>
      </c>
      <c r="F89" s="38">
        <v>0</v>
      </c>
      <c r="G89" s="38">
        <v>0.33333333333333331</v>
      </c>
      <c r="H89" s="62">
        <v>0.33333333333333331</v>
      </c>
      <c r="I89" s="40">
        <v>0.33333333333333331</v>
      </c>
      <c r="J89" s="41">
        <v>0.33333333333333331</v>
      </c>
      <c r="K89" s="42">
        <v>0.33333333333333331</v>
      </c>
      <c r="L89" s="34"/>
    </row>
    <row r="90" spans="1:13" x14ac:dyDescent="0.25">
      <c r="A90" s="36">
        <v>8</v>
      </c>
      <c r="B90" s="37" t="s">
        <v>107</v>
      </c>
      <c r="C90" s="38">
        <v>0</v>
      </c>
      <c r="D90" s="38">
        <v>0</v>
      </c>
      <c r="E90" s="38">
        <v>0</v>
      </c>
      <c r="F90" s="38">
        <v>0</v>
      </c>
      <c r="G90" s="38">
        <v>0.33333333333333331</v>
      </c>
      <c r="H90" s="62">
        <v>0.33333333333333331</v>
      </c>
      <c r="I90" s="40">
        <v>0</v>
      </c>
      <c r="J90" s="41">
        <v>0</v>
      </c>
      <c r="K90" s="42">
        <v>0.33333333333333331</v>
      </c>
      <c r="L90" s="34"/>
    </row>
    <row r="91" spans="1:13" x14ac:dyDescent="0.25">
      <c r="A91" s="36">
        <v>9</v>
      </c>
      <c r="B91" s="37" t="s">
        <v>108</v>
      </c>
      <c r="C91" s="38">
        <v>9.1954022988505746E-2</v>
      </c>
      <c r="D91" s="38">
        <v>0</v>
      </c>
      <c r="E91" s="38">
        <v>0</v>
      </c>
      <c r="F91" s="38">
        <v>0</v>
      </c>
      <c r="G91" s="38">
        <v>0</v>
      </c>
      <c r="H91" s="62">
        <v>1</v>
      </c>
      <c r="I91" s="40">
        <v>0.66666666666666663</v>
      </c>
      <c r="J91" s="41">
        <v>0.66666666666666663</v>
      </c>
      <c r="K91" s="42">
        <v>0.33333333333333331</v>
      </c>
      <c r="L91" s="34"/>
    </row>
    <row r="92" spans="1:13" x14ac:dyDescent="0.25">
      <c r="A92" s="36">
        <v>10</v>
      </c>
      <c r="B92" s="37" t="s">
        <v>109</v>
      </c>
      <c r="C92" s="38">
        <v>0</v>
      </c>
      <c r="D92" s="38">
        <v>0</v>
      </c>
      <c r="E92" s="38">
        <v>0</v>
      </c>
      <c r="F92" s="38">
        <v>0.33333333333333331</v>
      </c>
      <c r="G92" s="38">
        <v>0.33333333333333331</v>
      </c>
      <c r="H92" s="62">
        <v>0.33333333333333331</v>
      </c>
      <c r="I92" s="72" t="s">
        <v>14</v>
      </c>
      <c r="J92" s="72" t="s">
        <v>14</v>
      </c>
      <c r="K92" s="73" t="s">
        <v>14</v>
      </c>
      <c r="L92" s="34"/>
    </row>
    <row r="93" spans="1:13" x14ac:dyDescent="0.25">
      <c r="A93" s="36">
        <v>11</v>
      </c>
      <c r="B93" s="37" t="s">
        <v>110</v>
      </c>
      <c r="C93" s="38">
        <v>0</v>
      </c>
      <c r="D93" s="38">
        <v>0</v>
      </c>
      <c r="E93" s="38">
        <v>0.33333333333333331</v>
      </c>
      <c r="F93" s="38">
        <v>0.33333333333333331</v>
      </c>
      <c r="G93" s="38">
        <v>0.33333333333333331</v>
      </c>
      <c r="H93" s="62">
        <v>0.66666666666666663</v>
      </c>
      <c r="I93" s="40">
        <v>1.3333333333333333</v>
      </c>
      <c r="J93" s="41">
        <v>1.3333333333333333</v>
      </c>
      <c r="K93" s="42">
        <v>1.3333333333333333</v>
      </c>
      <c r="L93" s="34"/>
    </row>
    <row r="94" spans="1:13" x14ac:dyDescent="0.25">
      <c r="A94" s="36">
        <v>12</v>
      </c>
      <c r="B94" s="37" t="s">
        <v>111</v>
      </c>
      <c r="C94" s="38">
        <v>0.33333333333333331</v>
      </c>
      <c r="D94" s="38">
        <v>0</v>
      </c>
      <c r="E94" s="38">
        <v>1</v>
      </c>
      <c r="F94" s="38">
        <v>1.3333333333333333</v>
      </c>
      <c r="G94" s="38">
        <v>0</v>
      </c>
      <c r="H94" s="62">
        <v>0.33333333333333331</v>
      </c>
      <c r="I94" s="40">
        <v>0</v>
      </c>
      <c r="J94" s="41">
        <v>0</v>
      </c>
      <c r="K94" s="42">
        <v>0</v>
      </c>
      <c r="L94" s="34"/>
    </row>
    <row r="95" spans="1:13" x14ac:dyDescent="0.25">
      <c r="A95" s="36">
        <v>13</v>
      </c>
      <c r="B95" s="37" t="s">
        <v>112</v>
      </c>
      <c r="C95" s="38">
        <v>0.33333333333333331</v>
      </c>
      <c r="D95" s="38">
        <v>1</v>
      </c>
      <c r="E95" s="38">
        <v>1.3333333333333333</v>
      </c>
      <c r="F95" s="38">
        <v>1.3333333333333333</v>
      </c>
      <c r="G95" s="38">
        <v>1</v>
      </c>
      <c r="H95" s="62">
        <v>1</v>
      </c>
      <c r="I95" s="40">
        <v>0.33333333333333331</v>
      </c>
      <c r="J95" s="41">
        <v>0.33333333333333331</v>
      </c>
      <c r="K95" s="42">
        <v>1.3333333333333333</v>
      </c>
      <c r="L95" s="34"/>
    </row>
    <row r="96" spans="1:13" x14ac:dyDescent="0.25">
      <c r="A96" s="36">
        <v>14</v>
      </c>
      <c r="B96" s="37" t="s">
        <v>113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62">
        <v>0</v>
      </c>
      <c r="I96" s="40">
        <v>0</v>
      </c>
      <c r="J96" s="41">
        <v>0</v>
      </c>
      <c r="K96" s="42">
        <v>0</v>
      </c>
      <c r="L96" s="34"/>
    </row>
    <row r="97" spans="1:12" x14ac:dyDescent="0.25">
      <c r="A97" s="36">
        <v>15</v>
      </c>
      <c r="B97" s="37" t="s">
        <v>114</v>
      </c>
      <c r="C97" s="38">
        <v>0</v>
      </c>
      <c r="D97" s="38">
        <v>1</v>
      </c>
      <c r="E97" s="38">
        <v>1</v>
      </c>
      <c r="F97" s="38">
        <v>1</v>
      </c>
      <c r="G97" s="38">
        <v>1</v>
      </c>
      <c r="H97" s="62">
        <v>1.6666666666666667</v>
      </c>
      <c r="I97" s="40">
        <v>1.6666666666666667</v>
      </c>
      <c r="J97" s="41">
        <v>1.3333333333333333</v>
      </c>
      <c r="K97" s="42">
        <v>0.33333333333333331</v>
      </c>
      <c r="L97" s="34"/>
    </row>
    <row r="98" spans="1:12" x14ac:dyDescent="0.25">
      <c r="A98" s="36">
        <v>16</v>
      </c>
      <c r="B98" s="37" t="s">
        <v>115</v>
      </c>
      <c r="C98" s="38">
        <v>0</v>
      </c>
      <c r="D98" s="38">
        <v>0</v>
      </c>
      <c r="E98" s="38">
        <v>1.3333333333333333</v>
      </c>
      <c r="F98" s="38">
        <v>1.3333333333333333</v>
      </c>
      <c r="G98" s="38">
        <v>0</v>
      </c>
      <c r="H98" s="62">
        <v>0.33333333333333331</v>
      </c>
      <c r="I98" s="40">
        <v>0</v>
      </c>
      <c r="J98" s="41">
        <v>0</v>
      </c>
      <c r="K98" s="42">
        <v>0</v>
      </c>
      <c r="L98" s="34"/>
    </row>
    <row r="99" spans="1:12" x14ac:dyDescent="0.25">
      <c r="A99" s="36">
        <v>17</v>
      </c>
      <c r="B99" s="37" t="s">
        <v>116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62">
        <v>0</v>
      </c>
      <c r="I99" s="40">
        <v>0</v>
      </c>
      <c r="J99" s="41">
        <v>0</v>
      </c>
      <c r="K99" s="42">
        <v>0</v>
      </c>
      <c r="L99" s="34"/>
    </row>
    <row r="100" spans="1:12" x14ac:dyDescent="0.25">
      <c r="A100" s="36">
        <v>18</v>
      </c>
      <c r="B100" s="37" t="s">
        <v>117</v>
      </c>
      <c r="C100" s="38">
        <v>0</v>
      </c>
      <c r="D100" s="38">
        <v>0</v>
      </c>
      <c r="E100" s="38">
        <v>0.33333333333333331</v>
      </c>
      <c r="F100" s="38">
        <v>0.33333333333333331</v>
      </c>
      <c r="G100" s="38">
        <v>0.66666666666666663</v>
      </c>
      <c r="H100" s="62">
        <v>0.66666666666666663</v>
      </c>
      <c r="I100" s="40">
        <v>0.66666666666666663</v>
      </c>
      <c r="J100" s="41">
        <v>0.66666666666666663</v>
      </c>
      <c r="K100" s="42">
        <v>0.33333333333333331</v>
      </c>
      <c r="L100" s="34"/>
    </row>
    <row r="101" spans="1:12" x14ac:dyDescent="0.25">
      <c r="A101" s="36">
        <v>19</v>
      </c>
      <c r="B101" s="37" t="s">
        <v>118</v>
      </c>
      <c r="C101" s="38">
        <v>0</v>
      </c>
      <c r="D101" s="38">
        <v>0.33333333333333331</v>
      </c>
      <c r="E101" s="38">
        <v>0</v>
      </c>
      <c r="F101" s="38">
        <v>0</v>
      </c>
      <c r="G101" s="38">
        <v>0.33333333333333331</v>
      </c>
      <c r="H101" s="62">
        <v>0.33333333333333331</v>
      </c>
      <c r="I101" s="40">
        <v>0.33333333333333331</v>
      </c>
      <c r="J101" s="41">
        <v>0</v>
      </c>
      <c r="K101" s="42">
        <v>0</v>
      </c>
      <c r="L101" s="34"/>
    </row>
    <row r="102" spans="1:12" x14ac:dyDescent="0.25">
      <c r="A102" s="36">
        <v>20</v>
      </c>
      <c r="B102" s="37" t="s">
        <v>119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62">
        <v>0</v>
      </c>
      <c r="I102" s="40">
        <v>0</v>
      </c>
      <c r="J102" s="41">
        <v>0</v>
      </c>
      <c r="K102" s="42">
        <v>0</v>
      </c>
      <c r="L102" s="34"/>
    </row>
    <row r="103" spans="1:12" x14ac:dyDescent="0.25">
      <c r="A103" s="36">
        <v>21</v>
      </c>
      <c r="B103" s="37" t="s">
        <v>120</v>
      </c>
      <c r="C103" s="38">
        <v>0</v>
      </c>
      <c r="D103" s="38">
        <v>0.33333333333333331</v>
      </c>
      <c r="E103" s="38">
        <v>0.33333333333333331</v>
      </c>
      <c r="F103" s="38">
        <v>0.33333333333333331</v>
      </c>
      <c r="G103" s="38">
        <v>0.33333333333333331</v>
      </c>
      <c r="H103" s="62">
        <v>0.33333333333333331</v>
      </c>
      <c r="I103" s="40">
        <v>0.33333333333333331</v>
      </c>
      <c r="J103" s="41">
        <v>0.33333333333333331</v>
      </c>
      <c r="K103" s="42">
        <v>1.3333333333333333</v>
      </c>
      <c r="L103" s="34"/>
    </row>
    <row r="104" spans="1:12" x14ac:dyDescent="0.25">
      <c r="A104" s="36">
        <v>22</v>
      </c>
      <c r="B104" s="37" t="s">
        <v>121</v>
      </c>
      <c r="C104" s="38">
        <v>0</v>
      </c>
      <c r="D104" s="38">
        <v>0.33333333333333331</v>
      </c>
      <c r="E104" s="38">
        <v>1.3333333333333333</v>
      </c>
      <c r="F104" s="38">
        <v>1.6666666666666667</v>
      </c>
      <c r="G104" s="38">
        <v>1.6666666666666667</v>
      </c>
      <c r="H104" s="62">
        <v>1.6666666666666667</v>
      </c>
      <c r="I104" s="40">
        <v>1</v>
      </c>
      <c r="J104" s="41">
        <v>1</v>
      </c>
      <c r="K104" s="42">
        <v>1</v>
      </c>
      <c r="L104" s="34"/>
    </row>
    <row r="105" spans="1:12" x14ac:dyDescent="0.25">
      <c r="A105" s="36">
        <v>23</v>
      </c>
      <c r="B105" s="37" t="s">
        <v>122</v>
      </c>
      <c r="C105" s="38">
        <v>0.33333333333333331</v>
      </c>
      <c r="D105" s="38">
        <v>0</v>
      </c>
      <c r="E105" s="38">
        <v>0.66666666666666663</v>
      </c>
      <c r="F105" s="38">
        <v>0.66666666666666663</v>
      </c>
      <c r="G105" s="38">
        <v>0.66666666666666663</v>
      </c>
      <c r="H105" s="62">
        <v>0.66666666666666663</v>
      </c>
      <c r="I105" s="40">
        <v>0.66666666666666663</v>
      </c>
      <c r="J105" s="41">
        <v>0.66666666666666663</v>
      </c>
      <c r="K105" s="42">
        <v>0.66666666666666663</v>
      </c>
      <c r="L105" s="34"/>
    </row>
    <row r="106" spans="1:12" x14ac:dyDescent="0.25">
      <c r="A106" s="36">
        <v>24</v>
      </c>
      <c r="B106" s="37" t="s">
        <v>123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62">
        <v>0</v>
      </c>
      <c r="I106" s="40">
        <v>0</v>
      </c>
      <c r="J106" s="41">
        <v>0</v>
      </c>
      <c r="K106" s="42">
        <v>0.33333333333333331</v>
      </c>
      <c r="L106" s="34"/>
    </row>
    <row r="107" spans="1:12" x14ac:dyDescent="0.25">
      <c r="A107" s="36">
        <v>25</v>
      </c>
      <c r="B107" s="37" t="s">
        <v>124</v>
      </c>
      <c r="C107" s="38">
        <v>0.33333333333333331</v>
      </c>
      <c r="D107" s="38">
        <v>0.66666666666666663</v>
      </c>
      <c r="E107" s="38">
        <v>1</v>
      </c>
      <c r="F107" s="38">
        <v>1</v>
      </c>
      <c r="G107" s="38">
        <v>0.66666666666666663</v>
      </c>
      <c r="H107" s="62">
        <v>0.33333333333333331</v>
      </c>
      <c r="I107" s="40">
        <v>0.33333333333333331</v>
      </c>
      <c r="J107" s="41">
        <v>0.33333333333333331</v>
      </c>
      <c r="K107" s="42">
        <v>0.33333333333333331</v>
      </c>
      <c r="L107" s="34"/>
    </row>
    <row r="108" spans="1:12" x14ac:dyDescent="0.25">
      <c r="A108" s="36">
        <v>26</v>
      </c>
      <c r="B108" s="37" t="s">
        <v>125</v>
      </c>
      <c r="C108" s="38">
        <v>0</v>
      </c>
      <c r="D108" s="38">
        <v>0</v>
      </c>
      <c r="E108" s="38">
        <v>0</v>
      </c>
      <c r="F108" s="38">
        <v>0.33333333333333331</v>
      </c>
      <c r="G108" s="38">
        <v>1.3333333333333333</v>
      </c>
      <c r="H108" s="62">
        <v>1.3333333333333333</v>
      </c>
      <c r="I108" s="40">
        <v>1</v>
      </c>
      <c r="J108" s="41">
        <v>1</v>
      </c>
      <c r="K108" s="42">
        <v>0.66666666666666663</v>
      </c>
      <c r="L108" s="34"/>
    </row>
    <row r="109" spans="1:12" x14ac:dyDescent="0.25">
      <c r="A109" s="36">
        <v>27</v>
      </c>
      <c r="B109" s="37" t="s">
        <v>126</v>
      </c>
      <c r="C109" s="38">
        <v>0</v>
      </c>
      <c r="D109" s="38">
        <v>0</v>
      </c>
      <c r="E109" s="38">
        <v>0</v>
      </c>
      <c r="F109" s="38">
        <v>0</v>
      </c>
      <c r="G109" s="38">
        <v>0.66666666666666663</v>
      </c>
      <c r="H109" s="62">
        <v>1</v>
      </c>
      <c r="I109" s="40">
        <v>1</v>
      </c>
      <c r="J109" s="41">
        <v>0.66666666666666663</v>
      </c>
      <c r="K109" s="42">
        <v>0.33333333333333331</v>
      </c>
      <c r="L109" s="34"/>
    </row>
    <row r="110" spans="1:12" x14ac:dyDescent="0.25">
      <c r="A110" s="36">
        <v>28</v>
      </c>
      <c r="B110" s="37" t="s">
        <v>127</v>
      </c>
      <c r="C110" s="38">
        <v>0</v>
      </c>
      <c r="D110" s="38">
        <v>0.66666666666666663</v>
      </c>
      <c r="E110" s="38">
        <v>1</v>
      </c>
      <c r="F110" s="38">
        <v>1</v>
      </c>
      <c r="G110" s="38">
        <v>1</v>
      </c>
      <c r="H110" s="62">
        <v>1.3333333333333333</v>
      </c>
      <c r="I110" s="40">
        <v>1</v>
      </c>
      <c r="J110" s="41">
        <v>0.66666666666666663</v>
      </c>
      <c r="K110" s="42">
        <v>0.66666666666666663</v>
      </c>
      <c r="L110" s="34"/>
    </row>
    <row r="111" spans="1:12" x14ac:dyDescent="0.25">
      <c r="A111" s="36">
        <v>29</v>
      </c>
      <c r="B111" s="37" t="s">
        <v>128</v>
      </c>
      <c r="C111" s="38" t="s">
        <v>14</v>
      </c>
      <c r="D111" s="38" t="s">
        <v>14</v>
      </c>
      <c r="E111" s="38" t="s">
        <v>14</v>
      </c>
      <c r="F111" s="38">
        <v>0</v>
      </c>
      <c r="G111" s="38">
        <v>0</v>
      </c>
      <c r="H111" s="62">
        <v>0</v>
      </c>
      <c r="I111" s="40">
        <v>0</v>
      </c>
      <c r="J111" s="41">
        <v>0</v>
      </c>
      <c r="K111" s="42">
        <v>0.33333333333333331</v>
      </c>
      <c r="L111" s="34"/>
    </row>
    <row r="112" spans="1:12" x14ac:dyDescent="0.25">
      <c r="A112" s="36">
        <v>30</v>
      </c>
      <c r="B112" s="37" t="s">
        <v>129</v>
      </c>
      <c r="C112" s="38" t="s">
        <v>14</v>
      </c>
      <c r="D112" s="38" t="s">
        <v>14</v>
      </c>
      <c r="E112" s="38" t="s">
        <v>14</v>
      </c>
      <c r="F112" s="38" t="s">
        <v>14</v>
      </c>
      <c r="G112" s="38">
        <v>0</v>
      </c>
      <c r="H112" s="62">
        <v>0.66666666666666663</v>
      </c>
      <c r="I112" s="40">
        <v>0.66666666666666663</v>
      </c>
      <c r="J112" s="41">
        <v>0.66666666666666663</v>
      </c>
      <c r="K112" s="42">
        <v>2.3333333333333335</v>
      </c>
      <c r="L112" s="34"/>
    </row>
    <row r="113" spans="1:12" ht="15.75" thickBot="1" x14ac:dyDescent="0.3">
      <c r="A113" s="47">
        <v>31</v>
      </c>
      <c r="B113" s="48" t="s">
        <v>130</v>
      </c>
      <c r="C113" s="49" t="s">
        <v>14</v>
      </c>
      <c r="D113" s="49" t="s">
        <v>14</v>
      </c>
      <c r="E113" s="49" t="s">
        <v>14</v>
      </c>
      <c r="F113" s="49" t="s">
        <v>14</v>
      </c>
      <c r="G113" s="49" t="s">
        <v>14</v>
      </c>
      <c r="H113" s="74">
        <v>0</v>
      </c>
      <c r="I113" s="51">
        <v>0.33333333333333331</v>
      </c>
      <c r="J113" s="52">
        <v>0.33333333333333331</v>
      </c>
      <c r="K113" s="53">
        <v>0.33333333333333331</v>
      </c>
      <c r="L113" s="34"/>
    </row>
    <row r="114" spans="1:12" ht="15.75" thickBot="1" x14ac:dyDescent="0.3">
      <c r="A114" s="100" t="s">
        <v>131</v>
      </c>
      <c r="B114" s="101"/>
      <c r="C114" s="23">
        <f t="shared" ref="C114:K114" si="7">AVERAGE(C115:C123)</f>
        <v>4.1666666666666664E-2</v>
      </c>
      <c r="D114" s="23">
        <f t="shared" si="7"/>
        <v>0</v>
      </c>
      <c r="E114" s="23">
        <f t="shared" si="7"/>
        <v>0.33333333333333331</v>
      </c>
      <c r="F114" s="75">
        <f t="shared" si="7"/>
        <v>0.49999999999999994</v>
      </c>
      <c r="G114" s="75">
        <f t="shared" si="7"/>
        <v>0.51851851851851849</v>
      </c>
      <c r="H114" s="54">
        <f t="shared" si="7"/>
        <v>0.66666666666666652</v>
      </c>
      <c r="I114" s="23">
        <f t="shared" si="7"/>
        <v>0.55555555555555558</v>
      </c>
      <c r="J114" s="24">
        <f t="shared" si="7"/>
        <v>0.51851851851851849</v>
      </c>
      <c r="K114" s="25">
        <f t="shared" si="7"/>
        <v>0.48148148148148145</v>
      </c>
      <c r="L114" s="26"/>
    </row>
    <row r="115" spans="1:12" x14ac:dyDescent="0.25">
      <c r="A115" s="65">
        <v>1</v>
      </c>
      <c r="B115" s="66" t="s">
        <v>132</v>
      </c>
      <c r="C115" s="67">
        <v>0</v>
      </c>
      <c r="D115" s="67">
        <v>0</v>
      </c>
      <c r="E115" s="67">
        <v>0.66666666666666663</v>
      </c>
      <c r="F115" s="67">
        <v>0.66666666666666663</v>
      </c>
      <c r="G115" s="67">
        <v>1</v>
      </c>
      <c r="H115" s="68">
        <v>1</v>
      </c>
      <c r="I115" s="69">
        <v>1.3333333333333333</v>
      </c>
      <c r="J115" s="70">
        <v>1</v>
      </c>
      <c r="K115" s="71">
        <v>1</v>
      </c>
      <c r="L115" s="34"/>
    </row>
    <row r="116" spans="1:12" x14ac:dyDescent="0.25">
      <c r="A116" s="36">
        <v>2</v>
      </c>
      <c r="B116" s="37" t="s">
        <v>133</v>
      </c>
      <c r="C116" s="38">
        <v>0.33333333333333331</v>
      </c>
      <c r="D116" s="38">
        <v>0</v>
      </c>
      <c r="E116" s="38">
        <v>0</v>
      </c>
      <c r="F116" s="38">
        <v>0</v>
      </c>
      <c r="G116" s="38">
        <v>0</v>
      </c>
      <c r="H116" s="62">
        <v>0</v>
      </c>
      <c r="I116" s="40">
        <v>0</v>
      </c>
      <c r="J116" s="41">
        <v>0</v>
      </c>
      <c r="K116" s="42">
        <v>0</v>
      </c>
      <c r="L116" s="34"/>
    </row>
    <row r="117" spans="1:12" x14ac:dyDescent="0.25">
      <c r="A117" s="36">
        <v>3</v>
      </c>
      <c r="B117" s="37" t="s">
        <v>134</v>
      </c>
      <c r="C117" s="38">
        <v>0</v>
      </c>
      <c r="D117" s="38">
        <v>0</v>
      </c>
      <c r="E117" s="38">
        <v>1</v>
      </c>
      <c r="F117" s="38">
        <v>1</v>
      </c>
      <c r="G117" s="38">
        <v>0.66666666666666663</v>
      </c>
      <c r="H117" s="62">
        <v>0.66666666666666663</v>
      </c>
      <c r="I117" s="40">
        <v>0.66666666666666663</v>
      </c>
      <c r="J117" s="41">
        <v>0.66666666666666663</v>
      </c>
      <c r="K117" s="42">
        <v>0.33333333333333331</v>
      </c>
      <c r="L117" s="34"/>
    </row>
    <row r="118" spans="1:12" x14ac:dyDescent="0.25">
      <c r="A118" s="36">
        <v>4</v>
      </c>
      <c r="B118" s="37" t="s">
        <v>135</v>
      </c>
      <c r="C118" s="38">
        <v>0</v>
      </c>
      <c r="D118" s="38">
        <v>0</v>
      </c>
      <c r="E118" s="38">
        <v>0.66666666666666663</v>
      </c>
      <c r="F118" s="38">
        <v>0.66666666666666663</v>
      </c>
      <c r="G118" s="38">
        <v>0.66666666666666663</v>
      </c>
      <c r="H118" s="62">
        <v>0.66666666666666663</v>
      </c>
      <c r="I118" s="40">
        <v>0.33333333333333331</v>
      </c>
      <c r="J118" s="41">
        <v>0.66666666666666663</v>
      </c>
      <c r="K118" s="42">
        <v>0.33333333333333331</v>
      </c>
      <c r="L118" s="34"/>
    </row>
    <row r="119" spans="1:12" x14ac:dyDescent="0.25">
      <c r="A119" s="36">
        <v>5</v>
      </c>
      <c r="B119" s="37" t="s">
        <v>136</v>
      </c>
      <c r="C119" s="38">
        <v>0</v>
      </c>
      <c r="D119" s="38">
        <v>0</v>
      </c>
      <c r="E119" s="38">
        <v>0.33333333333333331</v>
      </c>
      <c r="F119" s="38">
        <v>0.66666666666666663</v>
      </c>
      <c r="G119" s="38">
        <v>1</v>
      </c>
      <c r="H119" s="62">
        <v>1</v>
      </c>
      <c r="I119" s="40">
        <v>1</v>
      </c>
      <c r="J119" s="41">
        <v>0.66666666666666663</v>
      </c>
      <c r="K119" s="42">
        <v>0.66666666666666663</v>
      </c>
      <c r="L119" s="34"/>
    </row>
    <row r="120" spans="1:12" x14ac:dyDescent="0.25">
      <c r="A120" s="36">
        <v>6</v>
      </c>
      <c r="B120" s="37" t="s">
        <v>137</v>
      </c>
      <c r="C120" s="38">
        <v>0</v>
      </c>
      <c r="D120" s="38">
        <v>0</v>
      </c>
      <c r="E120" s="38">
        <v>0</v>
      </c>
      <c r="F120" s="38">
        <v>0.33333333333333331</v>
      </c>
      <c r="G120" s="38">
        <v>0.33333333333333331</v>
      </c>
      <c r="H120" s="62">
        <v>1.3333333333333333</v>
      </c>
      <c r="I120" s="40">
        <v>0.33333333333333331</v>
      </c>
      <c r="J120" s="41">
        <v>0.66666666666666663</v>
      </c>
      <c r="K120" s="42">
        <v>0.66666666666666663</v>
      </c>
      <c r="L120" s="34"/>
    </row>
    <row r="121" spans="1:12" x14ac:dyDescent="0.25">
      <c r="A121" s="36">
        <v>7</v>
      </c>
      <c r="B121" s="37" t="s">
        <v>138</v>
      </c>
      <c r="C121" s="38">
        <v>0</v>
      </c>
      <c r="D121" s="38">
        <v>0</v>
      </c>
      <c r="E121" s="38">
        <v>0</v>
      </c>
      <c r="F121" s="38">
        <v>0</v>
      </c>
      <c r="G121" s="38">
        <v>0</v>
      </c>
      <c r="H121" s="62">
        <v>0.33333333333333331</v>
      </c>
      <c r="I121" s="40">
        <v>0</v>
      </c>
      <c r="J121" s="41">
        <v>0</v>
      </c>
      <c r="K121" s="42">
        <v>0.33333333333333331</v>
      </c>
      <c r="L121" s="34"/>
    </row>
    <row r="122" spans="1:12" x14ac:dyDescent="0.25">
      <c r="A122" s="36">
        <v>8</v>
      </c>
      <c r="B122" s="37" t="s">
        <v>139</v>
      </c>
      <c r="C122" s="38">
        <v>0</v>
      </c>
      <c r="D122" s="38">
        <v>0</v>
      </c>
      <c r="E122" s="38">
        <v>0</v>
      </c>
      <c r="F122" s="38">
        <v>0.66666666666666663</v>
      </c>
      <c r="G122" s="38">
        <v>1</v>
      </c>
      <c r="H122" s="62">
        <v>1</v>
      </c>
      <c r="I122" s="40">
        <v>1.3333333333333333</v>
      </c>
      <c r="J122" s="41">
        <v>1</v>
      </c>
      <c r="K122" s="42">
        <v>1</v>
      </c>
      <c r="L122" s="34"/>
    </row>
    <row r="123" spans="1:12" ht="15.75" thickBot="1" x14ac:dyDescent="0.3">
      <c r="A123" s="76">
        <v>9</v>
      </c>
      <c r="B123" s="77" t="s">
        <v>140</v>
      </c>
      <c r="C123" s="78" t="s">
        <v>14</v>
      </c>
      <c r="D123" s="78" t="s">
        <v>14</v>
      </c>
      <c r="E123" s="78" t="s">
        <v>14</v>
      </c>
      <c r="F123" s="78" t="s">
        <v>14</v>
      </c>
      <c r="G123" s="79">
        <v>0</v>
      </c>
      <c r="H123" s="80">
        <v>0</v>
      </c>
      <c r="I123" s="81">
        <v>0</v>
      </c>
      <c r="J123" s="82">
        <v>0</v>
      </c>
      <c r="K123" s="83">
        <v>0</v>
      </c>
      <c r="L123" s="34"/>
    </row>
    <row r="124" spans="1:12" x14ac:dyDescent="0.25">
      <c r="B124" s="84"/>
      <c r="C124" s="84"/>
      <c r="D124" s="84"/>
      <c r="E124" s="84"/>
      <c r="F124" s="84"/>
      <c r="G124" s="84"/>
      <c r="H124" s="84"/>
      <c r="I124" s="84"/>
      <c r="J124" s="84"/>
      <c r="K124" s="84"/>
    </row>
    <row r="125" spans="1:12" x14ac:dyDescent="0.25">
      <c r="B125" s="84"/>
      <c r="C125" s="84"/>
      <c r="D125" s="84"/>
      <c r="E125" s="84"/>
      <c r="F125" s="84"/>
      <c r="G125" s="84"/>
      <c r="H125" s="84"/>
      <c r="I125" s="84"/>
      <c r="J125" s="84"/>
      <c r="K125" s="84"/>
    </row>
    <row r="126" spans="1:12" x14ac:dyDescent="0.25">
      <c r="B126" s="84"/>
      <c r="C126" s="84"/>
      <c r="D126" s="84"/>
      <c r="E126" s="84"/>
      <c r="F126" s="84"/>
      <c r="G126" s="84"/>
      <c r="H126" s="84"/>
      <c r="I126" s="84"/>
      <c r="J126" s="84"/>
      <c r="K126" s="84"/>
    </row>
    <row r="127" spans="1:12" x14ac:dyDescent="0.25">
      <c r="B127" s="84"/>
      <c r="C127" s="84"/>
      <c r="D127" s="84"/>
      <c r="E127" s="84"/>
      <c r="F127" s="84"/>
      <c r="G127" s="84"/>
      <c r="H127" s="84"/>
      <c r="I127" s="84"/>
      <c r="J127" s="84"/>
      <c r="K127" s="84"/>
    </row>
  </sheetData>
  <mergeCells count="8">
    <mergeCell ref="A82:B82"/>
    <mergeCell ref="A114:B114"/>
    <mergeCell ref="A3:B3"/>
    <mergeCell ref="A5:B5"/>
    <mergeCell ref="A15:B15"/>
    <mergeCell ref="A28:B28"/>
    <mergeCell ref="A46:B46"/>
    <mergeCell ref="A67:B67"/>
  </mergeCells>
  <conditionalFormatting sqref="C3:K123">
    <cfRule type="cellIs" dxfId="20" priority="25" operator="equal">
      <formula>"-"</formula>
    </cfRule>
    <cfRule type="cellIs" dxfId="19" priority="27" operator="lessThan">
      <formula>0.33</formula>
    </cfRule>
    <cfRule type="cellIs" dxfId="18" priority="29" operator="between">
      <formula>0.33</formula>
      <formula>0.666</formula>
    </cfRule>
    <cfRule type="cellIs" dxfId="17" priority="30" operator="between">
      <formula>0.666</formula>
      <formula>0.98</formula>
    </cfRule>
    <cfRule type="cellIs" dxfId="16" priority="32" operator="greaterThanOrEqual">
      <formula>0.98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5" x14ac:dyDescent="0.25"/>
  <cols>
    <col min="1" max="1" width="3.5703125" customWidth="1"/>
    <col min="2" max="2" width="23.85546875" customWidth="1"/>
    <col min="3" max="11" width="10.7109375" customWidth="1"/>
    <col min="12" max="12" width="10.7109375" style="2" customWidth="1"/>
    <col min="13" max="13" width="16.42578125" customWidth="1"/>
  </cols>
  <sheetData>
    <row r="1" spans="1:13" ht="15.75" thickBot="1" x14ac:dyDescent="0.3">
      <c r="A1" s="1" t="s">
        <v>143</v>
      </c>
      <c r="B1" s="1"/>
      <c r="C1" s="1"/>
    </row>
    <row r="2" spans="1:13" ht="15" customHeight="1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5" t="s">
        <v>9</v>
      </c>
      <c r="K2" s="6" t="s">
        <v>10</v>
      </c>
      <c r="L2" s="7"/>
      <c r="M2" s="8"/>
    </row>
    <row r="3" spans="1:13" ht="15" customHeight="1" thickBot="1" x14ac:dyDescent="0.3">
      <c r="A3" s="102" t="s">
        <v>11</v>
      </c>
      <c r="B3" s="103"/>
      <c r="C3" s="9">
        <f t="shared" ref="C3:K3" si="0">AVERAGE(C4,C6:C14,C16:C27,C29:C45,C47:C66,C68:C81,C83:C113,C115:C123)</f>
        <v>2.180685358255452E-2</v>
      </c>
      <c r="D3" s="9">
        <f t="shared" si="0"/>
        <v>0.18380062305295947</v>
      </c>
      <c r="E3" s="9">
        <f t="shared" si="0"/>
        <v>0.11838006230529595</v>
      </c>
      <c r="F3" s="10">
        <f t="shared" si="0"/>
        <v>0.13271604938271606</v>
      </c>
      <c r="G3" s="10">
        <f t="shared" si="0"/>
        <v>4.8484848484848471E-2</v>
      </c>
      <c r="H3" s="11">
        <f t="shared" si="0"/>
        <v>7.5075075075075076E-2</v>
      </c>
      <c r="I3" s="12">
        <f t="shared" si="0"/>
        <v>9.3939393939393948E-2</v>
      </c>
      <c r="J3" s="11">
        <f t="shared" si="0"/>
        <v>6.0606060606060594E-2</v>
      </c>
      <c r="K3" s="13">
        <f t="shared" si="0"/>
        <v>6.3093093093093078E-2</v>
      </c>
      <c r="L3" s="14"/>
      <c r="M3" s="15" t="s">
        <v>12</v>
      </c>
    </row>
    <row r="4" spans="1:13" ht="15" customHeight="1" thickBot="1" x14ac:dyDescent="0.3">
      <c r="A4" s="16">
        <v>1</v>
      </c>
      <c r="B4" s="17" t="s">
        <v>13</v>
      </c>
      <c r="C4" s="18">
        <v>0</v>
      </c>
      <c r="D4" s="18">
        <v>0</v>
      </c>
      <c r="E4" s="18">
        <v>0</v>
      </c>
      <c r="F4" s="19">
        <v>0</v>
      </c>
      <c r="G4" s="19">
        <v>0</v>
      </c>
      <c r="H4" s="20">
        <v>0</v>
      </c>
      <c r="I4" s="19" t="s">
        <v>14</v>
      </c>
      <c r="J4" s="20" t="s">
        <v>14</v>
      </c>
      <c r="K4" s="21" t="s">
        <v>14</v>
      </c>
      <c r="L4" s="22"/>
    </row>
    <row r="5" spans="1:13" ht="15" customHeight="1" thickBot="1" x14ac:dyDescent="0.3">
      <c r="A5" s="100" t="s">
        <v>15</v>
      </c>
      <c r="B5" s="101"/>
      <c r="C5" s="23">
        <f>AVERAGE(C6:C14)</f>
        <v>0</v>
      </c>
      <c r="D5" s="23">
        <f t="shared" ref="D5:K5" si="1">AVERAGE(D6:D14)</f>
        <v>7.407407407407407E-2</v>
      </c>
      <c r="E5" s="23">
        <f t="shared" si="1"/>
        <v>0</v>
      </c>
      <c r="F5" s="23">
        <f t="shared" si="1"/>
        <v>0</v>
      </c>
      <c r="G5" s="23">
        <f t="shared" si="1"/>
        <v>0</v>
      </c>
      <c r="H5" s="23">
        <f t="shared" si="1"/>
        <v>0</v>
      </c>
      <c r="I5" s="23">
        <f t="shared" si="1"/>
        <v>0</v>
      </c>
      <c r="J5" s="24">
        <f t="shared" si="1"/>
        <v>0</v>
      </c>
      <c r="K5" s="25">
        <f t="shared" si="1"/>
        <v>0</v>
      </c>
      <c r="L5" s="26"/>
      <c r="M5" s="15" t="s">
        <v>16</v>
      </c>
    </row>
    <row r="6" spans="1:13" ht="15" customHeight="1" x14ac:dyDescent="0.25">
      <c r="A6" s="27">
        <v>1</v>
      </c>
      <c r="B6" s="28" t="s">
        <v>17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30">
        <v>0</v>
      </c>
      <c r="I6" s="31">
        <v>0</v>
      </c>
      <c r="J6" s="32">
        <v>0</v>
      </c>
      <c r="K6" s="33">
        <v>0</v>
      </c>
      <c r="L6" s="34"/>
      <c r="M6" s="35" t="s">
        <v>18</v>
      </c>
    </row>
    <row r="7" spans="1:13" ht="15" customHeight="1" x14ac:dyDescent="0.25">
      <c r="A7" s="36">
        <v>2</v>
      </c>
      <c r="B7" s="37" t="s">
        <v>19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9">
        <v>0</v>
      </c>
      <c r="I7" s="40">
        <v>0</v>
      </c>
      <c r="J7" s="41">
        <v>0</v>
      </c>
      <c r="K7" s="42">
        <v>0</v>
      </c>
      <c r="L7" s="34"/>
      <c r="M7" s="43">
        <v>0.98</v>
      </c>
    </row>
    <row r="8" spans="1:13" ht="15" customHeight="1" x14ac:dyDescent="0.25">
      <c r="A8" s="36">
        <v>3</v>
      </c>
      <c r="B8" s="37" t="s">
        <v>20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9">
        <v>0</v>
      </c>
      <c r="I8" s="40">
        <v>0</v>
      </c>
      <c r="J8" s="41">
        <v>0</v>
      </c>
      <c r="K8" s="42">
        <v>0</v>
      </c>
      <c r="L8" s="34"/>
      <c r="M8" s="44" t="s">
        <v>21</v>
      </c>
    </row>
    <row r="9" spans="1:13" ht="15" customHeight="1" x14ac:dyDescent="0.25">
      <c r="A9" s="36">
        <v>4</v>
      </c>
      <c r="B9" s="37" t="s">
        <v>22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9">
        <v>0</v>
      </c>
      <c r="I9" s="40">
        <v>0</v>
      </c>
      <c r="J9" s="41">
        <v>0</v>
      </c>
      <c r="K9" s="42">
        <v>0</v>
      </c>
      <c r="L9" s="34"/>
    </row>
    <row r="10" spans="1:13" ht="15" customHeight="1" x14ac:dyDescent="0.25">
      <c r="A10" s="36">
        <v>5</v>
      </c>
      <c r="B10" s="37" t="s">
        <v>23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9">
        <v>0</v>
      </c>
      <c r="I10" s="40">
        <v>0</v>
      </c>
      <c r="J10" s="41">
        <v>0</v>
      </c>
      <c r="K10" s="42">
        <v>0</v>
      </c>
      <c r="L10" s="34"/>
      <c r="M10" s="45"/>
    </row>
    <row r="11" spans="1:13" ht="15" customHeight="1" x14ac:dyDescent="0.25">
      <c r="A11" s="36">
        <v>6</v>
      </c>
      <c r="B11" s="37" t="s">
        <v>24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9">
        <v>0</v>
      </c>
      <c r="I11" s="40">
        <v>0</v>
      </c>
      <c r="J11" s="41">
        <v>0</v>
      </c>
      <c r="K11" s="42">
        <v>0</v>
      </c>
      <c r="L11" s="34"/>
      <c r="M11" s="46" t="s">
        <v>25</v>
      </c>
    </row>
    <row r="12" spans="1:13" ht="15" customHeight="1" x14ac:dyDescent="0.25">
      <c r="A12" s="36">
        <v>7</v>
      </c>
      <c r="B12" s="37" t="s">
        <v>26</v>
      </c>
      <c r="C12" s="38">
        <v>0</v>
      </c>
      <c r="D12" s="38">
        <v>0.33333333333333331</v>
      </c>
      <c r="E12" s="38">
        <v>0</v>
      </c>
      <c r="F12" s="38">
        <v>0</v>
      </c>
      <c r="G12" s="38">
        <v>0</v>
      </c>
      <c r="H12" s="39">
        <v>0</v>
      </c>
      <c r="I12" s="40">
        <v>0</v>
      </c>
      <c r="J12" s="41">
        <v>0</v>
      </c>
      <c r="K12" s="42">
        <v>0</v>
      </c>
      <c r="L12" s="34"/>
      <c r="M12" s="43" t="s">
        <v>147</v>
      </c>
    </row>
    <row r="13" spans="1:13" ht="15" customHeight="1" x14ac:dyDescent="0.25">
      <c r="A13" s="36">
        <v>8</v>
      </c>
      <c r="B13" s="37" t="s">
        <v>27</v>
      </c>
      <c r="C13" s="38">
        <v>0</v>
      </c>
      <c r="D13" s="38">
        <v>0.33333333333333331</v>
      </c>
      <c r="E13" s="38">
        <v>0</v>
      </c>
      <c r="F13" s="38">
        <v>0</v>
      </c>
      <c r="G13" s="38">
        <v>0</v>
      </c>
      <c r="H13" s="39">
        <v>0</v>
      </c>
      <c r="I13" s="40">
        <v>0</v>
      </c>
      <c r="J13" s="41">
        <v>0</v>
      </c>
      <c r="K13" s="42">
        <v>0</v>
      </c>
      <c r="L13" s="34"/>
      <c r="M13" s="44" t="s">
        <v>28</v>
      </c>
    </row>
    <row r="14" spans="1:13" ht="15" customHeight="1" thickBot="1" x14ac:dyDescent="0.3">
      <c r="A14" s="47">
        <v>9</v>
      </c>
      <c r="B14" s="48" t="s">
        <v>29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50">
        <v>0</v>
      </c>
      <c r="I14" s="51">
        <v>0</v>
      </c>
      <c r="J14" s="52">
        <v>0</v>
      </c>
      <c r="K14" s="53">
        <v>0</v>
      </c>
      <c r="L14" s="34"/>
      <c r="M14" s="15"/>
    </row>
    <row r="15" spans="1:13" ht="15" customHeight="1" thickBot="1" x14ac:dyDescent="0.3">
      <c r="A15" s="100" t="s">
        <v>30</v>
      </c>
      <c r="B15" s="101"/>
      <c r="C15" s="23">
        <f t="shared" ref="C15:K15" si="2">AVERAGE(C16:C27)</f>
        <v>0</v>
      </c>
      <c r="D15" s="23">
        <f t="shared" si="2"/>
        <v>0</v>
      </c>
      <c r="E15" s="23">
        <f t="shared" si="2"/>
        <v>0</v>
      </c>
      <c r="F15" s="23">
        <f t="shared" si="2"/>
        <v>0</v>
      </c>
      <c r="G15" s="23">
        <f t="shared" si="2"/>
        <v>5.5555555555555552E-2</v>
      </c>
      <c r="H15" s="23">
        <f t="shared" si="2"/>
        <v>5.5555555555555552E-2</v>
      </c>
      <c r="I15" s="23">
        <f t="shared" si="2"/>
        <v>2.7777777777777776E-2</v>
      </c>
      <c r="J15" s="54">
        <f t="shared" si="2"/>
        <v>5.5555555555555552E-2</v>
      </c>
      <c r="K15" s="55">
        <f t="shared" si="2"/>
        <v>5.5833333333333339E-2</v>
      </c>
      <c r="L15" s="26"/>
      <c r="M15" s="15"/>
    </row>
    <row r="16" spans="1:13" ht="15" customHeight="1" x14ac:dyDescent="0.25">
      <c r="A16" s="27">
        <v>1</v>
      </c>
      <c r="B16" s="28" t="s">
        <v>31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31">
        <v>0</v>
      </c>
      <c r="J16" s="32">
        <v>0</v>
      </c>
      <c r="K16" s="33">
        <v>0</v>
      </c>
      <c r="L16" s="34"/>
      <c r="M16" s="56" t="s">
        <v>32</v>
      </c>
    </row>
    <row r="17" spans="1:13" ht="15" customHeight="1" x14ac:dyDescent="0.25">
      <c r="A17" s="36">
        <v>2</v>
      </c>
      <c r="B17" s="37" t="s">
        <v>33</v>
      </c>
      <c r="C17" s="38">
        <v>0</v>
      </c>
      <c r="D17" s="38">
        <v>0</v>
      </c>
      <c r="E17" s="38">
        <v>0</v>
      </c>
      <c r="F17" s="38">
        <v>0</v>
      </c>
      <c r="G17" s="38">
        <v>0.33333333333333331</v>
      </c>
      <c r="H17" s="39">
        <v>0</v>
      </c>
      <c r="I17" s="40">
        <v>0</v>
      </c>
      <c r="J17" s="41">
        <v>0</v>
      </c>
      <c r="K17" s="42">
        <v>0</v>
      </c>
      <c r="L17" s="34"/>
      <c r="M17" s="43" t="s">
        <v>146</v>
      </c>
    </row>
    <row r="18" spans="1:13" ht="15" customHeight="1" x14ac:dyDescent="0.25">
      <c r="A18" s="36">
        <v>3</v>
      </c>
      <c r="B18" s="37" t="s">
        <v>34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9">
        <v>0</v>
      </c>
      <c r="I18" s="40">
        <v>0.33333333333333331</v>
      </c>
      <c r="J18" s="41">
        <v>0.33333333333333331</v>
      </c>
      <c r="K18" s="42">
        <v>0.67</v>
      </c>
      <c r="L18" s="34"/>
      <c r="M18" s="44" t="s">
        <v>148</v>
      </c>
    </row>
    <row r="19" spans="1:13" ht="15" customHeight="1" x14ac:dyDescent="0.25">
      <c r="A19" s="36">
        <v>4</v>
      </c>
      <c r="B19" s="37" t="s">
        <v>35</v>
      </c>
      <c r="C19" s="38">
        <v>0</v>
      </c>
      <c r="D19" s="38">
        <v>0</v>
      </c>
      <c r="E19" s="38">
        <v>0</v>
      </c>
      <c r="F19" s="38">
        <v>0</v>
      </c>
      <c r="G19" s="38">
        <v>0.33333333333333331</v>
      </c>
      <c r="H19" s="39">
        <v>0.33333333333333331</v>
      </c>
      <c r="I19" s="40">
        <v>0</v>
      </c>
      <c r="J19" s="41">
        <v>0</v>
      </c>
      <c r="K19" s="42">
        <v>0</v>
      </c>
      <c r="L19" s="34"/>
      <c r="M19" s="15"/>
    </row>
    <row r="20" spans="1:13" ht="15" customHeight="1" x14ac:dyDescent="0.25">
      <c r="A20" s="36">
        <v>5</v>
      </c>
      <c r="B20" s="37" t="s">
        <v>36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9">
        <v>0</v>
      </c>
      <c r="I20" s="40">
        <v>0</v>
      </c>
      <c r="J20" s="41">
        <v>0</v>
      </c>
      <c r="K20" s="42">
        <v>0</v>
      </c>
      <c r="L20" s="34"/>
      <c r="M20" s="15"/>
    </row>
    <row r="21" spans="1:13" ht="15" customHeight="1" x14ac:dyDescent="0.25">
      <c r="A21" s="36">
        <v>6</v>
      </c>
      <c r="B21" s="37" t="s">
        <v>37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9">
        <v>0</v>
      </c>
      <c r="I21" s="40">
        <v>0</v>
      </c>
      <c r="J21" s="41">
        <v>0</v>
      </c>
      <c r="K21" s="42">
        <v>0</v>
      </c>
      <c r="L21" s="34"/>
      <c r="M21" s="57" t="s">
        <v>38</v>
      </c>
    </row>
    <row r="22" spans="1:13" ht="15" customHeight="1" x14ac:dyDescent="0.25">
      <c r="A22" s="36">
        <v>7</v>
      </c>
      <c r="B22" s="37" t="s">
        <v>39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9">
        <v>0</v>
      </c>
      <c r="I22" s="40">
        <v>0</v>
      </c>
      <c r="J22" s="41">
        <v>0</v>
      </c>
      <c r="K22" s="42">
        <v>0</v>
      </c>
      <c r="L22" s="34"/>
      <c r="M22" s="43" t="s">
        <v>149</v>
      </c>
    </row>
    <row r="23" spans="1:13" ht="15" customHeight="1" x14ac:dyDescent="0.25">
      <c r="A23" s="36">
        <v>8</v>
      </c>
      <c r="B23" s="37" t="s">
        <v>40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9">
        <v>0</v>
      </c>
      <c r="I23" s="40">
        <v>0</v>
      </c>
      <c r="J23" s="41">
        <v>0</v>
      </c>
      <c r="K23" s="42">
        <v>0</v>
      </c>
      <c r="L23" s="34"/>
      <c r="M23" s="58"/>
    </row>
    <row r="24" spans="1:13" ht="15" customHeight="1" x14ac:dyDescent="0.25">
      <c r="A24" s="36">
        <v>9</v>
      </c>
      <c r="B24" s="37" t="s">
        <v>41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9">
        <v>0</v>
      </c>
      <c r="I24" s="40">
        <v>0</v>
      </c>
      <c r="J24" s="41">
        <v>0</v>
      </c>
      <c r="K24" s="42">
        <v>0</v>
      </c>
      <c r="L24" s="34"/>
      <c r="M24" s="15"/>
    </row>
    <row r="25" spans="1:13" ht="15" customHeight="1" x14ac:dyDescent="0.25">
      <c r="A25" s="36">
        <v>10</v>
      </c>
      <c r="B25" s="37" t="s">
        <v>42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9">
        <v>0</v>
      </c>
      <c r="I25" s="40">
        <v>0</v>
      </c>
      <c r="J25" s="41">
        <v>0</v>
      </c>
      <c r="K25" s="42">
        <v>0</v>
      </c>
      <c r="L25" s="34"/>
      <c r="M25" s="59"/>
    </row>
    <row r="26" spans="1:13" ht="15" customHeight="1" x14ac:dyDescent="0.25">
      <c r="A26" s="36">
        <v>11</v>
      </c>
      <c r="B26" s="37" t="s">
        <v>43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9">
        <v>0.33333333333333331</v>
      </c>
      <c r="I26" s="40">
        <v>0</v>
      </c>
      <c r="J26" s="41">
        <v>0.33333333333333331</v>
      </c>
      <c r="K26" s="42">
        <v>0</v>
      </c>
      <c r="L26" s="34"/>
      <c r="M26" s="59"/>
    </row>
    <row r="27" spans="1:13" ht="15" customHeight="1" thickBot="1" x14ac:dyDescent="0.3">
      <c r="A27" s="47">
        <v>12</v>
      </c>
      <c r="B27" s="48" t="s">
        <v>44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50">
        <v>0</v>
      </c>
      <c r="I27" s="51">
        <v>0</v>
      </c>
      <c r="J27" s="52">
        <v>0</v>
      </c>
      <c r="K27" s="53">
        <v>0</v>
      </c>
      <c r="L27" s="34"/>
      <c r="M27" s="59"/>
    </row>
    <row r="28" spans="1:13" ht="15" customHeight="1" thickBot="1" x14ac:dyDescent="0.3">
      <c r="A28" s="100" t="s">
        <v>45</v>
      </c>
      <c r="B28" s="101"/>
      <c r="C28" s="23">
        <f t="shared" ref="C28:K28" si="3">AVERAGE(C29:C45)</f>
        <v>5.8823529411764705E-2</v>
      </c>
      <c r="D28" s="23">
        <f t="shared" si="3"/>
        <v>5.8823529411764705E-2</v>
      </c>
      <c r="E28" s="23">
        <f t="shared" si="3"/>
        <v>5.8823529411764705E-2</v>
      </c>
      <c r="F28" s="23">
        <f t="shared" si="3"/>
        <v>7.8431372549019607E-2</v>
      </c>
      <c r="G28" s="23">
        <f t="shared" si="3"/>
        <v>5.8823529411764705E-2</v>
      </c>
      <c r="H28" s="23">
        <f t="shared" si="3"/>
        <v>0.1372549019607843</v>
      </c>
      <c r="I28" s="23">
        <f t="shared" si="3"/>
        <v>5.8823529411764705E-2</v>
      </c>
      <c r="J28" s="54">
        <f t="shared" si="3"/>
        <v>0</v>
      </c>
      <c r="K28" s="55">
        <f t="shared" si="3"/>
        <v>0</v>
      </c>
      <c r="L28" s="26"/>
      <c r="M28" s="60"/>
    </row>
    <row r="29" spans="1:13" ht="15" customHeight="1" x14ac:dyDescent="0.25">
      <c r="A29" s="27">
        <v>1</v>
      </c>
      <c r="B29" s="28" t="s">
        <v>46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30">
        <v>0.66666666666666663</v>
      </c>
      <c r="I29" s="31">
        <v>0</v>
      </c>
      <c r="J29" s="32">
        <v>0</v>
      </c>
      <c r="K29" s="33">
        <v>0</v>
      </c>
      <c r="L29" s="34"/>
      <c r="M29" s="59"/>
    </row>
    <row r="30" spans="1:13" ht="15" customHeight="1" x14ac:dyDescent="0.25">
      <c r="A30" s="36">
        <v>2</v>
      </c>
      <c r="B30" s="37" t="s">
        <v>47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9">
        <v>0.66666666666666663</v>
      </c>
      <c r="I30" s="40">
        <v>0</v>
      </c>
      <c r="J30" s="41">
        <v>0</v>
      </c>
      <c r="K30" s="42">
        <v>0</v>
      </c>
      <c r="L30" s="34"/>
      <c r="M30" s="59"/>
    </row>
    <row r="31" spans="1:13" ht="15" customHeight="1" x14ac:dyDescent="0.25">
      <c r="A31" s="36">
        <v>3</v>
      </c>
      <c r="B31" s="37" t="s">
        <v>48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9">
        <v>0</v>
      </c>
      <c r="I31" s="40">
        <v>0</v>
      </c>
      <c r="J31" s="41">
        <v>0</v>
      </c>
      <c r="K31" s="42">
        <v>0</v>
      </c>
      <c r="L31" s="34"/>
      <c r="M31" s="59"/>
    </row>
    <row r="32" spans="1:13" ht="15" customHeight="1" x14ac:dyDescent="0.25">
      <c r="A32" s="36">
        <v>4</v>
      </c>
      <c r="B32" s="37" t="s">
        <v>49</v>
      </c>
      <c r="C32" s="38">
        <v>0</v>
      </c>
      <c r="D32" s="38">
        <v>0</v>
      </c>
      <c r="E32" s="38">
        <v>0</v>
      </c>
      <c r="F32" s="38">
        <v>0.33333333333333331</v>
      </c>
      <c r="G32" s="38">
        <v>0</v>
      </c>
      <c r="H32" s="39">
        <v>0</v>
      </c>
      <c r="I32" s="40">
        <v>0</v>
      </c>
      <c r="J32" s="41">
        <v>0</v>
      </c>
      <c r="K32" s="42">
        <v>0</v>
      </c>
      <c r="L32" s="34"/>
      <c r="M32" s="59"/>
    </row>
    <row r="33" spans="1:13" ht="15" customHeight="1" x14ac:dyDescent="0.25">
      <c r="A33" s="36">
        <v>5</v>
      </c>
      <c r="B33" s="37" t="s">
        <v>50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9">
        <v>0</v>
      </c>
      <c r="I33" s="40">
        <v>0</v>
      </c>
      <c r="J33" s="41">
        <v>0</v>
      </c>
      <c r="K33" s="42">
        <v>0</v>
      </c>
      <c r="L33" s="34"/>
      <c r="M33" s="59"/>
    </row>
    <row r="34" spans="1:13" ht="15" customHeight="1" x14ac:dyDescent="0.25">
      <c r="A34" s="36">
        <v>6</v>
      </c>
      <c r="B34" s="37" t="s">
        <v>51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9">
        <v>0</v>
      </c>
      <c r="I34" s="40">
        <v>0</v>
      </c>
      <c r="J34" s="41">
        <v>0</v>
      </c>
      <c r="K34" s="42">
        <v>0</v>
      </c>
      <c r="L34" s="34"/>
      <c r="M34" s="59"/>
    </row>
    <row r="35" spans="1:13" ht="15" customHeight="1" x14ac:dyDescent="0.25">
      <c r="A35" s="36">
        <v>7</v>
      </c>
      <c r="B35" s="37" t="s">
        <v>52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9">
        <v>0</v>
      </c>
      <c r="I35" s="40">
        <v>0</v>
      </c>
      <c r="J35" s="41">
        <v>0</v>
      </c>
      <c r="K35" s="42">
        <v>0</v>
      </c>
      <c r="L35" s="34"/>
      <c r="M35" s="59"/>
    </row>
    <row r="36" spans="1:13" ht="15" customHeight="1" x14ac:dyDescent="0.25">
      <c r="A36" s="36">
        <v>8</v>
      </c>
      <c r="B36" s="37" t="s">
        <v>53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9">
        <v>0</v>
      </c>
      <c r="I36" s="40">
        <v>0</v>
      </c>
      <c r="J36" s="41">
        <v>0</v>
      </c>
      <c r="K36" s="42">
        <v>0</v>
      </c>
      <c r="L36" s="34"/>
      <c r="M36" s="59"/>
    </row>
    <row r="37" spans="1:13" ht="15" customHeight="1" x14ac:dyDescent="0.25">
      <c r="A37" s="36">
        <v>9</v>
      </c>
      <c r="B37" s="37" t="s">
        <v>54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9">
        <v>0</v>
      </c>
      <c r="I37" s="40">
        <v>0</v>
      </c>
      <c r="J37" s="41">
        <v>0</v>
      </c>
      <c r="K37" s="42">
        <v>0</v>
      </c>
      <c r="L37" s="34"/>
      <c r="M37" s="59"/>
    </row>
    <row r="38" spans="1:13" ht="15" customHeight="1" x14ac:dyDescent="0.25">
      <c r="A38" s="36">
        <v>10</v>
      </c>
      <c r="B38" s="37" t="s">
        <v>55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9">
        <v>0</v>
      </c>
      <c r="I38" s="40">
        <v>0</v>
      </c>
      <c r="J38" s="41">
        <v>0</v>
      </c>
      <c r="K38" s="42">
        <v>0</v>
      </c>
      <c r="L38" s="34"/>
      <c r="M38" s="59"/>
    </row>
    <row r="39" spans="1:13" ht="15" customHeight="1" x14ac:dyDescent="0.25">
      <c r="A39" s="36">
        <v>11</v>
      </c>
      <c r="B39" s="37" t="s">
        <v>56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9">
        <v>0</v>
      </c>
      <c r="I39" s="40">
        <v>0</v>
      </c>
      <c r="J39" s="41">
        <v>0</v>
      </c>
      <c r="K39" s="42">
        <v>0</v>
      </c>
      <c r="L39" s="34"/>
      <c r="M39" s="59"/>
    </row>
    <row r="40" spans="1:13" ht="15" customHeight="1" x14ac:dyDescent="0.25">
      <c r="A40" s="36">
        <v>12</v>
      </c>
      <c r="B40" s="37" t="s">
        <v>57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9">
        <v>0</v>
      </c>
      <c r="I40" s="40">
        <v>0</v>
      </c>
      <c r="J40" s="41">
        <v>0</v>
      </c>
      <c r="K40" s="42">
        <v>0</v>
      </c>
      <c r="L40" s="34"/>
      <c r="M40" s="59"/>
    </row>
    <row r="41" spans="1:13" ht="15" customHeight="1" x14ac:dyDescent="0.25">
      <c r="A41" s="36">
        <v>13</v>
      </c>
      <c r="B41" s="37" t="s">
        <v>58</v>
      </c>
      <c r="C41" s="38">
        <v>1</v>
      </c>
      <c r="D41" s="38">
        <v>1</v>
      </c>
      <c r="E41" s="38">
        <v>1</v>
      </c>
      <c r="F41" s="38">
        <v>1</v>
      </c>
      <c r="G41" s="38">
        <v>1</v>
      </c>
      <c r="H41" s="39">
        <v>1</v>
      </c>
      <c r="I41" s="40">
        <v>1</v>
      </c>
      <c r="J41" s="41">
        <v>0</v>
      </c>
      <c r="K41" s="42">
        <v>0</v>
      </c>
      <c r="L41" s="34"/>
      <c r="M41" s="59"/>
    </row>
    <row r="42" spans="1:13" ht="15" customHeight="1" x14ac:dyDescent="0.25">
      <c r="A42" s="36">
        <v>14</v>
      </c>
      <c r="B42" s="37" t="s">
        <v>59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9">
        <v>0</v>
      </c>
      <c r="I42" s="40">
        <v>0</v>
      </c>
      <c r="J42" s="41">
        <v>0</v>
      </c>
      <c r="K42" s="42">
        <v>0</v>
      </c>
      <c r="L42" s="34"/>
      <c r="M42" s="59"/>
    </row>
    <row r="43" spans="1:13" ht="15" customHeight="1" x14ac:dyDescent="0.25">
      <c r="A43" s="36">
        <v>15</v>
      </c>
      <c r="B43" s="37" t="s">
        <v>60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9">
        <v>0</v>
      </c>
      <c r="I43" s="40">
        <v>0</v>
      </c>
      <c r="J43" s="41">
        <v>0</v>
      </c>
      <c r="K43" s="42">
        <v>0</v>
      </c>
      <c r="L43" s="34"/>
      <c r="M43" s="59"/>
    </row>
    <row r="44" spans="1:13" ht="15" customHeight="1" x14ac:dyDescent="0.25">
      <c r="A44" s="36">
        <v>16</v>
      </c>
      <c r="B44" s="37" t="s">
        <v>61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9">
        <v>0</v>
      </c>
      <c r="I44" s="40">
        <v>0</v>
      </c>
      <c r="J44" s="41">
        <v>0</v>
      </c>
      <c r="K44" s="42">
        <v>0</v>
      </c>
      <c r="L44" s="34"/>
      <c r="M44" s="59"/>
    </row>
    <row r="45" spans="1:13" ht="15" customHeight="1" thickBot="1" x14ac:dyDescent="0.3">
      <c r="A45" s="47">
        <v>17</v>
      </c>
      <c r="B45" s="48" t="s">
        <v>62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50">
        <v>0</v>
      </c>
      <c r="I45" s="51">
        <v>0</v>
      </c>
      <c r="J45" s="52">
        <v>0</v>
      </c>
      <c r="K45" s="53">
        <v>0</v>
      </c>
      <c r="L45" s="34"/>
      <c r="M45" s="59"/>
    </row>
    <row r="46" spans="1:13" ht="15.75" thickBot="1" x14ac:dyDescent="0.3">
      <c r="A46" s="100" t="s">
        <v>63</v>
      </c>
      <c r="B46" s="101"/>
      <c r="C46" s="23">
        <f>AVERAGE(C47:C66)</f>
        <v>7.0175438596491224E-2</v>
      </c>
      <c r="D46" s="23">
        <f t="shared" ref="D46:K46" si="4">AVERAGE(D47:D66)</f>
        <v>0.31578947368421051</v>
      </c>
      <c r="E46" s="23">
        <f t="shared" si="4"/>
        <v>0.33333333333333331</v>
      </c>
      <c r="F46" s="54">
        <f t="shared" si="4"/>
        <v>0.26315789473684209</v>
      </c>
      <c r="G46" s="54">
        <f t="shared" si="4"/>
        <v>0</v>
      </c>
      <c r="H46" s="54">
        <f t="shared" si="4"/>
        <v>1.7543859649122806E-2</v>
      </c>
      <c r="I46" s="23">
        <f t="shared" si="4"/>
        <v>7.0175438596491224E-2</v>
      </c>
      <c r="J46" s="24">
        <f t="shared" si="4"/>
        <v>1.7543859649122806E-2</v>
      </c>
      <c r="K46" s="25">
        <f t="shared" si="4"/>
        <v>1.6666666666666666E-2</v>
      </c>
      <c r="L46" s="26"/>
    </row>
    <row r="47" spans="1:13" x14ac:dyDescent="0.25">
      <c r="A47" s="27">
        <v>1</v>
      </c>
      <c r="B47" s="28" t="s">
        <v>64</v>
      </c>
      <c r="C47" s="29">
        <v>0</v>
      </c>
      <c r="D47" s="29">
        <v>1.3333333333333333</v>
      </c>
      <c r="E47" s="86">
        <v>1.3333333333333333</v>
      </c>
      <c r="F47" s="29">
        <v>0</v>
      </c>
      <c r="G47" s="29">
        <v>0</v>
      </c>
      <c r="H47" s="61">
        <v>0</v>
      </c>
      <c r="I47" s="31">
        <v>0</v>
      </c>
      <c r="J47" s="32">
        <v>0</v>
      </c>
      <c r="K47" s="33">
        <v>0</v>
      </c>
      <c r="L47" s="34"/>
    </row>
    <row r="48" spans="1:13" x14ac:dyDescent="0.25">
      <c r="A48" s="36">
        <v>2</v>
      </c>
      <c r="B48" s="37" t="s">
        <v>65</v>
      </c>
      <c r="C48" s="38">
        <v>0</v>
      </c>
      <c r="D48" s="38">
        <v>0</v>
      </c>
      <c r="E48" s="87">
        <v>0</v>
      </c>
      <c r="F48" s="38">
        <v>0</v>
      </c>
      <c r="G48" s="38">
        <v>0</v>
      </c>
      <c r="H48" s="62">
        <v>0</v>
      </c>
      <c r="I48" s="40">
        <v>0</v>
      </c>
      <c r="J48" s="41">
        <v>0</v>
      </c>
      <c r="K48" s="42">
        <v>0</v>
      </c>
      <c r="L48" s="34"/>
    </row>
    <row r="49" spans="1:12" x14ac:dyDescent="0.25">
      <c r="A49" s="36">
        <v>3</v>
      </c>
      <c r="B49" s="37" t="s">
        <v>66</v>
      </c>
      <c r="C49" s="38">
        <v>0</v>
      </c>
      <c r="D49" s="38">
        <v>0</v>
      </c>
      <c r="E49" s="87">
        <v>0</v>
      </c>
      <c r="F49" s="38">
        <v>0</v>
      </c>
      <c r="G49" s="38">
        <v>0</v>
      </c>
      <c r="H49" s="62">
        <v>0</v>
      </c>
      <c r="I49" s="40">
        <v>0</v>
      </c>
      <c r="J49" s="41">
        <v>0</v>
      </c>
      <c r="K49" s="42">
        <v>0</v>
      </c>
      <c r="L49" s="34"/>
    </row>
    <row r="50" spans="1:12" x14ac:dyDescent="0.25">
      <c r="A50" s="36">
        <v>4</v>
      </c>
      <c r="B50" s="37" t="s">
        <v>67</v>
      </c>
      <c r="C50" s="38">
        <v>0</v>
      </c>
      <c r="D50" s="38">
        <v>0</v>
      </c>
      <c r="E50" s="87">
        <v>0</v>
      </c>
      <c r="F50" s="38">
        <v>0</v>
      </c>
      <c r="G50" s="38">
        <v>0</v>
      </c>
      <c r="H50" s="62">
        <v>0</v>
      </c>
      <c r="I50" s="40">
        <v>0</v>
      </c>
      <c r="J50" s="41">
        <v>0</v>
      </c>
      <c r="K50" s="42">
        <v>0</v>
      </c>
      <c r="L50" s="34"/>
    </row>
    <row r="51" spans="1:12" x14ac:dyDescent="0.25">
      <c r="A51" s="36">
        <v>5</v>
      </c>
      <c r="B51" s="37" t="s">
        <v>68</v>
      </c>
      <c r="C51" s="38">
        <v>0</v>
      </c>
      <c r="D51" s="38">
        <v>1</v>
      </c>
      <c r="E51" s="87">
        <v>1</v>
      </c>
      <c r="F51" s="38">
        <v>1</v>
      </c>
      <c r="G51" s="38">
        <v>0</v>
      </c>
      <c r="H51" s="62">
        <v>0</v>
      </c>
      <c r="I51" s="40">
        <v>0</v>
      </c>
      <c r="J51" s="41">
        <v>0</v>
      </c>
      <c r="K51" s="42">
        <v>0</v>
      </c>
      <c r="L51" s="34"/>
    </row>
    <row r="52" spans="1:12" x14ac:dyDescent="0.25">
      <c r="A52" s="36">
        <v>6</v>
      </c>
      <c r="B52" s="37" t="s">
        <v>69</v>
      </c>
      <c r="C52" s="38">
        <v>0</v>
      </c>
      <c r="D52" s="38">
        <v>0</v>
      </c>
      <c r="E52" s="87">
        <v>0</v>
      </c>
      <c r="F52" s="38">
        <v>0</v>
      </c>
      <c r="G52" s="38">
        <v>0</v>
      </c>
      <c r="H52" s="62">
        <v>0</v>
      </c>
      <c r="I52" s="40">
        <v>0</v>
      </c>
      <c r="J52" s="41">
        <v>0</v>
      </c>
      <c r="K52" s="42">
        <v>0</v>
      </c>
      <c r="L52" s="34"/>
    </row>
    <row r="53" spans="1:12" x14ac:dyDescent="0.25">
      <c r="A53" s="36">
        <v>7</v>
      </c>
      <c r="B53" s="37" t="s">
        <v>70</v>
      </c>
      <c r="C53" s="38">
        <v>0</v>
      </c>
      <c r="D53" s="38">
        <v>0.33333333333333331</v>
      </c>
      <c r="E53" s="38">
        <v>0.33333333333333331</v>
      </c>
      <c r="F53" s="38">
        <v>0.33333333333333331</v>
      </c>
      <c r="G53" s="38">
        <v>0</v>
      </c>
      <c r="H53" s="62">
        <v>0</v>
      </c>
      <c r="I53" s="40">
        <v>0</v>
      </c>
      <c r="J53" s="41">
        <v>0</v>
      </c>
      <c r="K53" s="42">
        <v>0</v>
      </c>
      <c r="L53" s="34"/>
    </row>
    <row r="54" spans="1:12" x14ac:dyDescent="0.25">
      <c r="A54" s="36">
        <v>8</v>
      </c>
      <c r="B54" s="37" t="s">
        <v>71</v>
      </c>
      <c r="C54" s="38">
        <v>0</v>
      </c>
      <c r="D54" s="38">
        <v>1.3333333333333333</v>
      </c>
      <c r="E54" s="38">
        <v>0.33333333333333331</v>
      </c>
      <c r="F54" s="38">
        <v>0.33333333333333331</v>
      </c>
      <c r="G54" s="38">
        <v>0</v>
      </c>
      <c r="H54" s="62">
        <v>0</v>
      </c>
      <c r="I54" s="40">
        <v>0</v>
      </c>
      <c r="J54" s="41">
        <v>0</v>
      </c>
      <c r="K54" s="42">
        <v>0</v>
      </c>
      <c r="L54" s="34"/>
    </row>
    <row r="55" spans="1:12" x14ac:dyDescent="0.25">
      <c r="A55" s="36">
        <v>9</v>
      </c>
      <c r="B55" s="37" t="s">
        <v>72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62">
        <v>0</v>
      </c>
      <c r="I55" s="40">
        <v>0</v>
      </c>
      <c r="J55" s="41">
        <v>0</v>
      </c>
      <c r="K55" s="42">
        <v>0</v>
      </c>
      <c r="L55" s="34"/>
    </row>
    <row r="56" spans="1:12" x14ac:dyDescent="0.25">
      <c r="A56" s="36">
        <v>10</v>
      </c>
      <c r="B56" s="37" t="s">
        <v>73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62">
        <v>0</v>
      </c>
      <c r="I56" s="40">
        <v>0</v>
      </c>
      <c r="J56" s="41">
        <v>0</v>
      </c>
      <c r="K56" s="42">
        <v>0</v>
      </c>
      <c r="L56" s="34"/>
    </row>
    <row r="57" spans="1:12" x14ac:dyDescent="0.25">
      <c r="A57" s="36">
        <v>11</v>
      </c>
      <c r="B57" s="37" t="s">
        <v>74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62">
        <v>0</v>
      </c>
      <c r="I57" s="40">
        <v>0</v>
      </c>
      <c r="J57" s="41">
        <v>0</v>
      </c>
      <c r="K57" s="42">
        <v>0</v>
      </c>
      <c r="L57" s="34"/>
    </row>
    <row r="58" spans="1:12" x14ac:dyDescent="0.25">
      <c r="A58" s="36">
        <v>12</v>
      </c>
      <c r="B58" s="37" t="s">
        <v>75</v>
      </c>
      <c r="C58" s="38">
        <v>0</v>
      </c>
      <c r="D58" s="38">
        <v>0</v>
      </c>
      <c r="E58" s="38">
        <v>1.3333333333333333</v>
      </c>
      <c r="F58" s="38">
        <v>1.3333333333333333</v>
      </c>
      <c r="G58" s="38">
        <v>0</v>
      </c>
      <c r="H58" s="62">
        <v>0</v>
      </c>
      <c r="I58" s="40">
        <v>1</v>
      </c>
      <c r="J58" s="41">
        <v>0</v>
      </c>
      <c r="K58" s="42">
        <v>0</v>
      </c>
      <c r="L58" s="34"/>
    </row>
    <row r="59" spans="1:12" x14ac:dyDescent="0.25">
      <c r="A59" s="36">
        <v>13</v>
      </c>
      <c r="B59" s="37" t="s">
        <v>76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62">
        <v>0</v>
      </c>
      <c r="I59" s="40">
        <v>0</v>
      </c>
      <c r="J59" s="41">
        <v>0</v>
      </c>
      <c r="K59" s="42">
        <v>0</v>
      </c>
      <c r="L59" s="34"/>
    </row>
    <row r="60" spans="1:12" x14ac:dyDescent="0.25">
      <c r="A60" s="36">
        <v>14</v>
      </c>
      <c r="B60" s="37" t="s">
        <v>77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62">
        <v>0</v>
      </c>
      <c r="I60" s="40">
        <v>0</v>
      </c>
      <c r="J60" s="41">
        <v>0</v>
      </c>
      <c r="K60" s="42">
        <v>0</v>
      </c>
      <c r="L60" s="34"/>
    </row>
    <row r="61" spans="1:12" x14ac:dyDescent="0.25">
      <c r="A61" s="36">
        <v>15</v>
      </c>
      <c r="B61" s="37" t="s">
        <v>78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62">
        <v>0</v>
      </c>
      <c r="I61" s="40">
        <v>0</v>
      </c>
      <c r="J61" s="41">
        <v>0</v>
      </c>
      <c r="K61" s="42">
        <v>0</v>
      </c>
      <c r="L61" s="34"/>
    </row>
    <row r="62" spans="1:12" x14ac:dyDescent="0.25">
      <c r="A62" s="36">
        <v>16</v>
      </c>
      <c r="B62" s="37" t="s">
        <v>79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62">
        <v>0</v>
      </c>
      <c r="I62" s="40">
        <v>0</v>
      </c>
      <c r="J62" s="41">
        <v>0</v>
      </c>
      <c r="K62" s="42">
        <v>0</v>
      </c>
      <c r="L62" s="34"/>
    </row>
    <row r="63" spans="1:12" x14ac:dyDescent="0.25">
      <c r="A63" s="36">
        <v>17</v>
      </c>
      <c r="B63" s="37" t="s">
        <v>80</v>
      </c>
      <c r="C63" s="38">
        <v>1</v>
      </c>
      <c r="D63" s="38">
        <v>1.3333333333333333</v>
      </c>
      <c r="E63" s="38">
        <v>1.3333333333333333</v>
      </c>
      <c r="F63" s="38">
        <v>1.3333333333333333</v>
      </c>
      <c r="G63" s="38">
        <v>0</v>
      </c>
      <c r="H63" s="62">
        <v>0</v>
      </c>
      <c r="I63" s="40">
        <v>0</v>
      </c>
      <c r="J63" s="41">
        <v>0</v>
      </c>
      <c r="K63" s="42">
        <v>0</v>
      </c>
      <c r="L63" s="34"/>
    </row>
    <row r="64" spans="1:12" x14ac:dyDescent="0.25">
      <c r="A64" s="36">
        <v>18</v>
      </c>
      <c r="B64" s="37" t="s">
        <v>81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62">
        <v>0.33333333333333331</v>
      </c>
      <c r="I64" s="40">
        <v>0.33333333333333331</v>
      </c>
      <c r="J64" s="41">
        <v>0.33333333333333331</v>
      </c>
      <c r="K64" s="42">
        <v>0.33333333333333331</v>
      </c>
      <c r="L64" s="34"/>
    </row>
    <row r="65" spans="1:13" x14ac:dyDescent="0.25">
      <c r="A65" s="36">
        <v>19</v>
      </c>
      <c r="B65" s="37" t="s">
        <v>82</v>
      </c>
      <c r="C65" s="38">
        <v>0.33333333333333331</v>
      </c>
      <c r="D65" s="38">
        <v>0.66666666666666663</v>
      </c>
      <c r="E65" s="38">
        <v>0.66666666666666663</v>
      </c>
      <c r="F65" s="38">
        <v>0.66666666666666663</v>
      </c>
      <c r="G65" s="38">
        <v>0</v>
      </c>
      <c r="H65" s="62">
        <v>0</v>
      </c>
      <c r="I65" s="40">
        <v>0</v>
      </c>
      <c r="J65" s="41">
        <v>0</v>
      </c>
      <c r="K65" s="42">
        <v>0</v>
      </c>
      <c r="L65" s="34"/>
    </row>
    <row r="66" spans="1:13" ht="15.75" thickBot="1" x14ac:dyDescent="0.3">
      <c r="A66" s="47">
        <v>20</v>
      </c>
      <c r="B66" s="48" t="s">
        <v>83</v>
      </c>
      <c r="C66" s="49" t="s">
        <v>14</v>
      </c>
      <c r="D66" s="49" t="s">
        <v>14</v>
      </c>
      <c r="E66" s="49" t="s">
        <v>14</v>
      </c>
      <c r="F66" s="49" t="s">
        <v>14</v>
      </c>
      <c r="G66" s="49" t="s">
        <v>14</v>
      </c>
      <c r="H66" s="49" t="s">
        <v>14</v>
      </c>
      <c r="I66" s="49" t="s">
        <v>14</v>
      </c>
      <c r="J66" s="52" t="s">
        <v>14</v>
      </c>
      <c r="K66" s="53">
        <v>0</v>
      </c>
      <c r="L66" s="34"/>
    </row>
    <row r="67" spans="1:13" ht="15" customHeight="1" thickBot="1" x14ac:dyDescent="0.3">
      <c r="A67" s="100" t="s">
        <v>84</v>
      </c>
      <c r="B67" s="101"/>
      <c r="C67" s="63">
        <f t="shared" ref="C67:K67" si="5">AVERAGE(C68:C81)</f>
        <v>0</v>
      </c>
      <c r="D67" s="63">
        <f t="shared" si="5"/>
        <v>0.15384615384615385</v>
      </c>
      <c r="E67" s="63">
        <f t="shared" si="5"/>
        <v>0.15384615384615385</v>
      </c>
      <c r="F67" s="63">
        <f t="shared" si="5"/>
        <v>0.35897435897435898</v>
      </c>
      <c r="G67" s="63">
        <f t="shared" si="5"/>
        <v>7.6923076923076927E-2</v>
      </c>
      <c r="H67" s="63">
        <f t="shared" si="5"/>
        <v>7.6923076923076927E-2</v>
      </c>
      <c r="I67" s="63">
        <f t="shared" si="5"/>
        <v>9.5238095238095233E-2</v>
      </c>
      <c r="J67" s="24">
        <f t="shared" si="5"/>
        <v>0.16666666666666666</v>
      </c>
      <c r="K67" s="25">
        <f t="shared" si="5"/>
        <v>0.19047619047619047</v>
      </c>
      <c r="L67" s="26"/>
      <c r="M67" s="60"/>
    </row>
    <row r="68" spans="1:13" ht="15" customHeight="1" x14ac:dyDescent="0.25">
      <c r="A68" s="27">
        <v>1</v>
      </c>
      <c r="B68" s="28" t="s">
        <v>85</v>
      </c>
      <c r="C68" s="29">
        <v>0</v>
      </c>
      <c r="D68" s="29">
        <v>0</v>
      </c>
      <c r="E68" s="29">
        <v>0</v>
      </c>
      <c r="F68" s="29">
        <v>0</v>
      </c>
      <c r="G68" s="29">
        <v>0.33333333333333331</v>
      </c>
      <c r="H68" s="30">
        <v>0</v>
      </c>
      <c r="I68" s="31">
        <v>0</v>
      </c>
      <c r="J68" s="32">
        <v>0.33333333333333331</v>
      </c>
      <c r="K68" s="33">
        <v>0.33333333333333331</v>
      </c>
      <c r="L68" s="34"/>
      <c r="M68" s="59"/>
    </row>
    <row r="69" spans="1:13" ht="15" customHeight="1" x14ac:dyDescent="0.25">
      <c r="A69" s="36">
        <v>2</v>
      </c>
      <c r="B69" s="37" t="s">
        <v>86</v>
      </c>
      <c r="C69" s="38">
        <v>0</v>
      </c>
      <c r="D69" s="38">
        <v>0.33333333333333331</v>
      </c>
      <c r="E69" s="38">
        <v>0.33333333333333331</v>
      </c>
      <c r="F69" s="38">
        <v>0.33333333333333331</v>
      </c>
      <c r="G69" s="38">
        <v>0.33333333333333331</v>
      </c>
      <c r="H69" s="39">
        <v>0.33333333333333331</v>
      </c>
      <c r="I69" s="40">
        <v>0.66666666666666663</v>
      </c>
      <c r="J69" s="41">
        <v>1</v>
      </c>
      <c r="K69" s="42">
        <v>0.66666666666666663</v>
      </c>
      <c r="L69" s="34"/>
      <c r="M69" s="59"/>
    </row>
    <row r="70" spans="1:13" ht="15" customHeight="1" x14ac:dyDescent="0.25">
      <c r="A70" s="36">
        <v>3</v>
      </c>
      <c r="B70" s="37" t="s">
        <v>87</v>
      </c>
      <c r="C70" s="38">
        <v>0</v>
      </c>
      <c r="D70" s="38">
        <v>0</v>
      </c>
      <c r="E70" s="38">
        <v>0</v>
      </c>
      <c r="F70" s="38">
        <v>1.3333333333333333</v>
      </c>
      <c r="G70" s="38">
        <v>0</v>
      </c>
      <c r="H70" s="39">
        <v>0</v>
      </c>
      <c r="I70" s="40">
        <v>0</v>
      </c>
      <c r="J70" s="41">
        <v>0</v>
      </c>
      <c r="K70" s="42">
        <v>0</v>
      </c>
      <c r="L70" s="34"/>
      <c r="M70" s="59"/>
    </row>
    <row r="71" spans="1:13" ht="15" customHeight="1" x14ac:dyDescent="0.25">
      <c r="A71" s="36">
        <v>4</v>
      </c>
      <c r="B71" s="37" t="s">
        <v>88</v>
      </c>
      <c r="C71" s="38">
        <v>0</v>
      </c>
      <c r="D71" s="38">
        <v>0</v>
      </c>
      <c r="E71" s="38">
        <v>0</v>
      </c>
      <c r="F71" s="38">
        <v>1.3333333333333333</v>
      </c>
      <c r="G71" s="38">
        <v>0</v>
      </c>
      <c r="H71" s="39">
        <v>0</v>
      </c>
      <c r="I71" s="40">
        <v>0</v>
      </c>
      <c r="J71" s="41">
        <v>0</v>
      </c>
      <c r="K71" s="42">
        <v>0</v>
      </c>
      <c r="L71" s="34"/>
      <c r="M71" s="59"/>
    </row>
    <row r="72" spans="1:13" ht="15" customHeight="1" x14ac:dyDescent="0.25">
      <c r="A72" s="36">
        <v>5</v>
      </c>
      <c r="B72" s="37" t="s">
        <v>89</v>
      </c>
      <c r="C72" s="38">
        <v>0</v>
      </c>
      <c r="D72" s="38">
        <v>0</v>
      </c>
      <c r="E72" s="38">
        <v>0</v>
      </c>
      <c r="F72" s="38">
        <v>0.33333333333333331</v>
      </c>
      <c r="G72" s="38">
        <v>0</v>
      </c>
      <c r="H72" s="39">
        <v>0</v>
      </c>
      <c r="I72" s="40">
        <v>0</v>
      </c>
      <c r="J72" s="41">
        <v>0</v>
      </c>
      <c r="K72" s="42">
        <v>0</v>
      </c>
      <c r="L72" s="34"/>
      <c r="M72" s="59"/>
    </row>
    <row r="73" spans="1:13" ht="15" customHeight="1" x14ac:dyDescent="0.25">
      <c r="A73" s="36">
        <v>6</v>
      </c>
      <c r="B73" s="37" t="s">
        <v>90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9">
        <v>0</v>
      </c>
      <c r="I73" s="40">
        <v>0</v>
      </c>
      <c r="J73" s="41">
        <v>0</v>
      </c>
      <c r="K73" s="42">
        <v>0</v>
      </c>
      <c r="L73" s="34"/>
      <c r="M73" s="59"/>
    </row>
    <row r="74" spans="1:13" ht="15" customHeight="1" x14ac:dyDescent="0.25">
      <c r="A74" s="36">
        <v>7</v>
      </c>
      <c r="B74" s="37" t="s">
        <v>91</v>
      </c>
      <c r="C74" s="38">
        <v>0</v>
      </c>
      <c r="D74" s="38">
        <v>0</v>
      </c>
      <c r="E74" s="38">
        <v>0</v>
      </c>
      <c r="F74" s="38">
        <v>1.3333333333333333</v>
      </c>
      <c r="G74" s="38">
        <v>0</v>
      </c>
      <c r="H74" s="39">
        <v>0</v>
      </c>
      <c r="I74" s="40">
        <v>0</v>
      </c>
      <c r="J74" s="41">
        <v>0</v>
      </c>
      <c r="K74" s="42">
        <v>0</v>
      </c>
      <c r="L74" s="34"/>
      <c r="M74" s="59"/>
    </row>
    <row r="75" spans="1:13" ht="15" customHeight="1" x14ac:dyDescent="0.25">
      <c r="A75" s="36">
        <v>8</v>
      </c>
      <c r="B75" s="37" t="s">
        <v>92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9">
        <v>0</v>
      </c>
      <c r="I75" s="40">
        <v>0</v>
      </c>
      <c r="J75" s="41">
        <v>0</v>
      </c>
      <c r="K75" s="42">
        <v>0</v>
      </c>
      <c r="L75" s="34"/>
      <c r="M75" s="59"/>
    </row>
    <row r="76" spans="1:13" ht="15" customHeight="1" x14ac:dyDescent="0.25">
      <c r="A76" s="36">
        <v>9</v>
      </c>
      <c r="B76" s="37" t="s">
        <v>93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9">
        <v>0</v>
      </c>
      <c r="I76" s="40">
        <v>0</v>
      </c>
      <c r="J76" s="41">
        <v>0</v>
      </c>
      <c r="K76" s="42">
        <v>0.33333333333333331</v>
      </c>
      <c r="L76" s="34"/>
      <c r="M76" s="59"/>
    </row>
    <row r="77" spans="1:13" ht="15" customHeight="1" x14ac:dyDescent="0.25">
      <c r="A77" s="36">
        <v>10</v>
      </c>
      <c r="B77" s="37" t="s">
        <v>94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9">
        <v>0</v>
      </c>
      <c r="I77" s="40">
        <v>0</v>
      </c>
      <c r="J77" s="41">
        <v>0</v>
      </c>
      <c r="K77" s="42">
        <v>0.33333333333333331</v>
      </c>
      <c r="L77" s="34"/>
      <c r="M77" s="59"/>
    </row>
    <row r="78" spans="1:13" ht="15" customHeight="1" x14ac:dyDescent="0.25">
      <c r="A78" s="36">
        <v>11</v>
      </c>
      <c r="B78" s="37" t="s">
        <v>95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9">
        <v>0</v>
      </c>
      <c r="I78" s="40">
        <v>0</v>
      </c>
      <c r="J78" s="41">
        <v>0</v>
      </c>
      <c r="K78" s="42">
        <v>0</v>
      </c>
      <c r="L78" s="34"/>
      <c r="M78" s="59"/>
    </row>
    <row r="79" spans="1:13" ht="15" customHeight="1" x14ac:dyDescent="0.25">
      <c r="A79" s="36">
        <v>12</v>
      </c>
      <c r="B79" s="37" t="s">
        <v>96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9">
        <v>0</v>
      </c>
      <c r="I79" s="40">
        <v>0</v>
      </c>
      <c r="J79" s="41">
        <v>0</v>
      </c>
      <c r="K79" s="42">
        <v>0</v>
      </c>
      <c r="L79" s="34"/>
      <c r="M79" s="59"/>
    </row>
    <row r="80" spans="1:13" ht="15" customHeight="1" x14ac:dyDescent="0.25">
      <c r="A80" s="36">
        <v>13</v>
      </c>
      <c r="B80" s="37" t="s">
        <v>97</v>
      </c>
      <c r="C80" s="38">
        <v>0</v>
      </c>
      <c r="D80" s="38">
        <v>1.6666666666666667</v>
      </c>
      <c r="E80" s="38">
        <v>1.6666666666666667</v>
      </c>
      <c r="F80" s="38">
        <v>0</v>
      </c>
      <c r="G80" s="38">
        <v>0.33333333333333331</v>
      </c>
      <c r="H80" s="39">
        <v>0.66666666666666663</v>
      </c>
      <c r="I80" s="40">
        <v>0.66666666666666663</v>
      </c>
      <c r="J80" s="41">
        <v>1</v>
      </c>
      <c r="K80" s="42">
        <v>1</v>
      </c>
      <c r="L80" s="34"/>
      <c r="M80" s="59"/>
    </row>
    <row r="81" spans="1:13" ht="15" customHeight="1" thickBot="1" x14ac:dyDescent="0.3">
      <c r="A81" s="47">
        <v>14</v>
      </c>
      <c r="B81" s="48" t="s">
        <v>98</v>
      </c>
      <c r="C81" s="49" t="s">
        <v>14</v>
      </c>
      <c r="D81" s="49" t="s">
        <v>14</v>
      </c>
      <c r="E81" s="49" t="s">
        <v>14</v>
      </c>
      <c r="F81" s="49" t="s">
        <v>14</v>
      </c>
      <c r="G81" s="49" t="s">
        <v>14</v>
      </c>
      <c r="H81" s="49" t="s">
        <v>14</v>
      </c>
      <c r="I81" s="64">
        <v>0</v>
      </c>
      <c r="J81" s="52">
        <v>0</v>
      </c>
      <c r="K81" s="53">
        <v>0</v>
      </c>
      <c r="L81" s="34"/>
      <c r="M81" s="59"/>
    </row>
    <row r="82" spans="1:13" ht="15.75" thickBot="1" x14ac:dyDescent="0.3">
      <c r="A82" s="100" t="s">
        <v>99</v>
      </c>
      <c r="B82" s="101"/>
      <c r="C82" s="23">
        <f t="shared" ref="C82:K82" si="6">AVERAGE(C83:C113)</f>
        <v>0</v>
      </c>
      <c r="D82" s="23">
        <f t="shared" si="6"/>
        <v>0.33333333333333337</v>
      </c>
      <c r="E82" s="23">
        <f t="shared" si="6"/>
        <v>0.10714285714285714</v>
      </c>
      <c r="F82" s="63">
        <f t="shared" si="6"/>
        <v>0.10344827586206896</v>
      </c>
      <c r="G82" s="63">
        <f t="shared" si="6"/>
        <v>6.6666666666666666E-2</v>
      </c>
      <c r="H82" s="54">
        <f t="shared" si="6"/>
        <v>9.677419354838708E-2</v>
      </c>
      <c r="I82" s="23">
        <f t="shared" si="6"/>
        <v>0.17777777777777776</v>
      </c>
      <c r="J82" s="24">
        <f t="shared" si="6"/>
        <v>7.7777777777777765E-2</v>
      </c>
      <c r="K82" s="25">
        <f t="shared" si="6"/>
        <v>7.7777777777777765E-2</v>
      </c>
      <c r="L82" s="26"/>
    </row>
    <row r="83" spans="1:13" x14ac:dyDescent="0.25">
      <c r="A83" s="65">
        <v>1</v>
      </c>
      <c r="B83" s="66" t="s">
        <v>100</v>
      </c>
      <c r="C83" s="67">
        <v>0</v>
      </c>
      <c r="D83" s="67">
        <v>0</v>
      </c>
      <c r="E83" s="67">
        <v>0</v>
      </c>
      <c r="F83" s="67">
        <v>0</v>
      </c>
      <c r="G83" s="67">
        <v>0</v>
      </c>
      <c r="H83" s="68">
        <v>0</v>
      </c>
      <c r="I83" s="69">
        <v>0</v>
      </c>
      <c r="J83" s="70">
        <v>0</v>
      </c>
      <c r="K83" s="71">
        <v>0</v>
      </c>
      <c r="L83" s="34"/>
    </row>
    <row r="84" spans="1:13" x14ac:dyDescent="0.25">
      <c r="A84" s="36">
        <v>2</v>
      </c>
      <c r="B84" s="37" t="s">
        <v>101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62">
        <v>0</v>
      </c>
      <c r="I84" s="40">
        <v>0</v>
      </c>
      <c r="J84" s="41">
        <v>0</v>
      </c>
      <c r="K84" s="42">
        <v>0</v>
      </c>
      <c r="L84" s="34"/>
    </row>
    <row r="85" spans="1:13" x14ac:dyDescent="0.25">
      <c r="A85" s="36">
        <v>3</v>
      </c>
      <c r="B85" s="37" t="s">
        <v>102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62">
        <v>0</v>
      </c>
      <c r="I85" s="40">
        <v>0</v>
      </c>
      <c r="J85" s="41">
        <v>0</v>
      </c>
      <c r="K85" s="42">
        <v>0</v>
      </c>
      <c r="L85" s="34"/>
    </row>
    <row r="86" spans="1:13" x14ac:dyDescent="0.25">
      <c r="A86" s="36">
        <v>4</v>
      </c>
      <c r="B86" s="37" t="s">
        <v>103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62">
        <v>0</v>
      </c>
      <c r="I86" s="40">
        <v>0</v>
      </c>
      <c r="J86" s="41">
        <v>0</v>
      </c>
      <c r="K86" s="42">
        <v>0</v>
      </c>
      <c r="L86" s="34"/>
    </row>
    <row r="87" spans="1:13" x14ac:dyDescent="0.25">
      <c r="A87" s="36">
        <v>5</v>
      </c>
      <c r="B87" s="37" t="s">
        <v>104</v>
      </c>
      <c r="C87" s="38">
        <v>0</v>
      </c>
      <c r="D87" s="38">
        <v>1</v>
      </c>
      <c r="E87" s="38">
        <v>0</v>
      </c>
      <c r="F87" s="38">
        <v>0</v>
      </c>
      <c r="G87" s="38">
        <v>0</v>
      </c>
      <c r="H87" s="62">
        <v>0</v>
      </c>
      <c r="I87" s="40">
        <v>0</v>
      </c>
      <c r="J87" s="41">
        <v>0</v>
      </c>
      <c r="K87" s="42">
        <v>0</v>
      </c>
      <c r="L87" s="34"/>
    </row>
    <row r="88" spans="1:13" x14ac:dyDescent="0.25">
      <c r="A88" s="36">
        <v>6</v>
      </c>
      <c r="B88" s="37" t="s">
        <v>105</v>
      </c>
      <c r="C88" s="38">
        <v>0</v>
      </c>
      <c r="D88" s="38">
        <v>0.33333333333333331</v>
      </c>
      <c r="E88" s="38">
        <v>0.33333333333333331</v>
      </c>
      <c r="F88" s="38">
        <v>1</v>
      </c>
      <c r="G88" s="38">
        <v>0.66666666666666663</v>
      </c>
      <c r="H88" s="62">
        <v>0.66666666666666663</v>
      </c>
      <c r="I88" s="40">
        <v>0.66666666666666663</v>
      </c>
      <c r="J88" s="41">
        <v>0</v>
      </c>
      <c r="K88" s="42">
        <v>0</v>
      </c>
      <c r="L88" s="34"/>
    </row>
    <row r="89" spans="1:13" x14ac:dyDescent="0.25">
      <c r="A89" s="36">
        <v>7</v>
      </c>
      <c r="B89" s="37" t="s">
        <v>106</v>
      </c>
      <c r="C89" s="38">
        <v>0</v>
      </c>
      <c r="D89" s="38">
        <v>0.66666666666666663</v>
      </c>
      <c r="E89" s="38">
        <v>0.66666666666666663</v>
      </c>
      <c r="F89" s="38">
        <v>0.66666666666666663</v>
      </c>
      <c r="G89" s="38">
        <v>0</v>
      </c>
      <c r="H89" s="62">
        <v>0</v>
      </c>
      <c r="I89" s="40">
        <v>0</v>
      </c>
      <c r="J89" s="41">
        <v>0</v>
      </c>
      <c r="K89" s="42">
        <v>0</v>
      </c>
      <c r="L89" s="34"/>
    </row>
    <row r="90" spans="1:13" x14ac:dyDescent="0.25">
      <c r="A90" s="36">
        <v>8</v>
      </c>
      <c r="B90" s="37" t="s">
        <v>107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62">
        <v>0</v>
      </c>
      <c r="I90" s="40">
        <v>0</v>
      </c>
      <c r="J90" s="41">
        <v>0</v>
      </c>
      <c r="K90" s="42">
        <v>0</v>
      </c>
      <c r="L90" s="34"/>
    </row>
    <row r="91" spans="1:13" x14ac:dyDescent="0.25">
      <c r="A91" s="36">
        <v>9</v>
      </c>
      <c r="B91" s="37" t="s">
        <v>108</v>
      </c>
      <c r="C91" s="38">
        <v>0</v>
      </c>
      <c r="D91" s="38">
        <v>1</v>
      </c>
      <c r="E91" s="38">
        <v>0</v>
      </c>
      <c r="F91" s="38">
        <v>0</v>
      </c>
      <c r="G91" s="38">
        <v>0</v>
      </c>
      <c r="H91" s="62">
        <v>0</v>
      </c>
      <c r="I91" s="40">
        <v>0</v>
      </c>
      <c r="J91" s="41">
        <v>0</v>
      </c>
      <c r="K91" s="42">
        <v>0</v>
      </c>
      <c r="L91" s="34"/>
    </row>
    <row r="92" spans="1:13" x14ac:dyDescent="0.25">
      <c r="A92" s="36">
        <v>10</v>
      </c>
      <c r="B92" s="37" t="s">
        <v>109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62">
        <v>0</v>
      </c>
      <c r="I92" s="72" t="s">
        <v>14</v>
      </c>
      <c r="J92" s="72" t="s">
        <v>14</v>
      </c>
      <c r="K92" s="73" t="s">
        <v>14</v>
      </c>
      <c r="L92" s="34"/>
    </row>
    <row r="93" spans="1:13" x14ac:dyDescent="0.25">
      <c r="A93" s="36">
        <v>11</v>
      </c>
      <c r="B93" s="37" t="s">
        <v>110</v>
      </c>
      <c r="C93" s="38">
        <v>0</v>
      </c>
      <c r="D93" s="38">
        <v>0.33333333333333331</v>
      </c>
      <c r="E93" s="38">
        <v>0.33333333333333331</v>
      </c>
      <c r="F93" s="38">
        <v>0.33333333333333331</v>
      </c>
      <c r="G93" s="38">
        <v>0</v>
      </c>
      <c r="H93" s="62">
        <v>0</v>
      </c>
      <c r="I93" s="40">
        <v>0</v>
      </c>
      <c r="J93" s="41">
        <v>0</v>
      </c>
      <c r="K93" s="42">
        <v>0</v>
      </c>
      <c r="L93" s="34"/>
    </row>
    <row r="94" spans="1:13" x14ac:dyDescent="0.25">
      <c r="A94" s="36">
        <v>12</v>
      </c>
      <c r="B94" s="37" t="s">
        <v>111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62">
        <v>0</v>
      </c>
      <c r="I94" s="40">
        <v>0</v>
      </c>
      <c r="J94" s="41">
        <v>0</v>
      </c>
      <c r="K94" s="42">
        <v>0</v>
      </c>
      <c r="L94" s="34"/>
    </row>
    <row r="95" spans="1:13" x14ac:dyDescent="0.25">
      <c r="A95" s="36">
        <v>13</v>
      </c>
      <c r="B95" s="37" t="s">
        <v>112</v>
      </c>
      <c r="C95" s="38">
        <v>0</v>
      </c>
      <c r="D95" s="38">
        <v>0.33333333333333331</v>
      </c>
      <c r="E95" s="38">
        <v>0</v>
      </c>
      <c r="F95" s="38">
        <v>0</v>
      </c>
      <c r="G95" s="38">
        <v>0</v>
      </c>
      <c r="H95" s="62">
        <v>0</v>
      </c>
      <c r="I95" s="40">
        <v>1</v>
      </c>
      <c r="J95" s="41">
        <v>0</v>
      </c>
      <c r="K95" s="42">
        <v>0</v>
      </c>
      <c r="L95" s="34"/>
    </row>
    <row r="96" spans="1:13" x14ac:dyDescent="0.25">
      <c r="A96" s="36">
        <v>14</v>
      </c>
      <c r="B96" s="37" t="s">
        <v>113</v>
      </c>
      <c r="C96" s="38">
        <v>0</v>
      </c>
      <c r="D96" s="38">
        <v>0.33333333333333331</v>
      </c>
      <c r="E96" s="38">
        <v>0</v>
      </c>
      <c r="F96" s="38">
        <v>0</v>
      </c>
      <c r="G96" s="38">
        <v>0</v>
      </c>
      <c r="H96" s="62">
        <v>0</v>
      </c>
      <c r="I96" s="40">
        <v>0</v>
      </c>
      <c r="J96" s="41">
        <v>0</v>
      </c>
      <c r="K96" s="42">
        <v>0</v>
      </c>
      <c r="L96" s="34"/>
    </row>
    <row r="97" spans="1:12" x14ac:dyDescent="0.25">
      <c r="A97" s="36">
        <v>15</v>
      </c>
      <c r="B97" s="37" t="s">
        <v>114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62">
        <v>0</v>
      </c>
      <c r="I97" s="40">
        <v>0</v>
      </c>
      <c r="J97" s="41">
        <v>0</v>
      </c>
      <c r="K97" s="42">
        <v>0</v>
      </c>
      <c r="L97" s="34"/>
    </row>
    <row r="98" spans="1:12" x14ac:dyDescent="0.25">
      <c r="A98" s="36">
        <v>16</v>
      </c>
      <c r="B98" s="37" t="s">
        <v>115</v>
      </c>
      <c r="C98" s="38">
        <v>0</v>
      </c>
      <c r="D98" s="38">
        <v>0.33333333333333331</v>
      </c>
      <c r="E98" s="38">
        <v>0</v>
      </c>
      <c r="F98" s="38">
        <v>0</v>
      </c>
      <c r="G98" s="38">
        <v>0</v>
      </c>
      <c r="H98" s="62">
        <v>0</v>
      </c>
      <c r="I98" s="40">
        <v>0</v>
      </c>
      <c r="J98" s="41">
        <v>0</v>
      </c>
      <c r="K98" s="42">
        <v>0</v>
      </c>
      <c r="L98" s="34"/>
    </row>
    <row r="99" spans="1:12" x14ac:dyDescent="0.25">
      <c r="A99" s="36">
        <v>17</v>
      </c>
      <c r="B99" s="37" t="s">
        <v>116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62">
        <v>0</v>
      </c>
      <c r="I99" s="40">
        <v>0</v>
      </c>
      <c r="J99" s="41">
        <v>0</v>
      </c>
      <c r="K99" s="42">
        <v>0</v>
      </c>
      <c r="L99" s="34"/>
    </row>
    <row r="100" spans="1:12" x14ac:dyDescent="0.25">
      <c r="A100" s="36">
        <v>18</v>
      </c>
      <c r="B100" s="37" t="s">
        <v>117</v>
      </c>
      <c r="C100" s="38">
        <v>0</v>
      </c>
      <c r="D100" s="38">
        <v>1.6666666666666667</v>
      </c>
      <c r="E100" s="38">
        <v>1.6666666666666667</v>
      </c>
      <c r="F100" s="38">
        <v>1</v>
      </c>
      <c r="G100" s="38">
        <v>1</v>
      </c>
      <c r="H100" s="62">
        <v>1</v>
      </c>
      <c r="I100" s="40">
        <v>2</v>
      </c>
      <c r="J100" s="41">
        <v>1</v>
      </c>
      <c r="K100" s="42">
        <v>1</v>
      </c>
      <c r="L100" s="34"/>
    </row>
    <row r="101" spans="1:12" x14ac:dyDescent="0.25">
      <c r="A101" s="36">
        <v>19</v>
      </c>
      <c r="B101" s="37" t="s">
        <v>118</v>
      </c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62">
        <v>0</v>
      </c>
      <c r="I101" s="40">
        <v>0</v>
      </c>
      <c r="J101" s="41">
        <v>0</v>
      </c>
      <c r="K101" s="42">
        <v>0</v>
      </c>
      <c r="L101" s="34"/>
    </row>
    <row r="102" spans="1:12" x14ac:dyDescent="0.25">
      <c r="A102" s="36">
        <v>20</v>
      </c>
      <c r="B102" s="37" t="s">
        <v>119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62">
        <v>0</v>
      </c>
      <c r="I102" s="40">
        <v>0.33333333333333331</v>
      </c>
      <c r="J102" s="41">
        <v>0.33333333333333331</v>
      </c>
      <c r="K102" s="42">
        <v>0.33333333333333331</v>
      </c>
      <c r="L102" s="34"/>
    </row>
    <row r="103" spans="1:12" x14ac:dyDescent="0.25">
      <c r="A103" s="36">
        <v>21</v>
      </c>
      <c r="B103" s="37" t="s">
        <v>120</v>
      </c>
      <c r="C103" s="38">
        <v>0</v>
      </c>
      <c r="D103" s="38">
        <v>1</v>
      </c>
      <c r="E103" s="38">
        <v>0</v>
      </c>
      <c r="F103" s="38">
        <v>0</v>
      </c>
      <c r="G103" s="38">
        <v>0</v>
      </c>
      <c r="H103" s="62">
        <v>0</v>
      </c>
      <c r="I103" s="40">
        <v>0</v>
      </c>
      <c r="J103" s="41">
        <v>0</v>
      </c>
      <c r="K103" s="42">
        <v>0</v>
      </c>
      <c r="L103" s="34"/>
    </row>
    <row r="104" spans="1:12" x14ac:dyDescent="0.25">
      <c r="A104" s="36">
        <v>22</v>
      </c>
      <c r="B104" s="37" t="s">
        <v>121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62">
        <v>0</v>
      </c>
      <c r="I104" s="40">
        <v>0</v>
      </c>
      <c r="J104" s="41">
        <v>0</v>
      </c>
      <c r="K104" s="42">
        <v>0</v>
      </c>
      <c r="L104" s="34"/>
    </row>
    <row r="105" spans="1:12" x14ac:dyDescent="0.25">
      <c r="A105" s="36">
        <v>23</v>
      </c>
      <c r="B105" s="37" t="s">
        <v>122</v>
      </c>
      <c r="C105" s="38">
        <v>0</v>
      </c>
      <c r="D105" s="38">
        <v>0</v>
      </c>
      <c r="E105" s="38">
        <v>0</v>
      </c>
      <c r="F105" s="38">
        <v>0</v>
      </c>
      <c r="G105" s="38">
        <v>0.33333333333333331</v>
      </c>
      <c r="H105" s="62">
        <v>0.33333333333333331</v>
      </c>
      <c r="I105" s="40">
        <v>0.33333333333333331</v>
      </c>
      <c r="J105" s="41">
        <v>0</v>
      </c>
      <c r="K105" s="42">
        <v>0</v>
      </c>
      <c r="L105" s="34"/>
    </row>
    <row r="106" spans="1:12" x14ac:dyDescent="0.25">
      <c r="A106" s="36">
        <v>24</v>
      </c>
      <c r="B106" s="37" t="s">
        <v>123</v>
      </c>
      <c r="C106" s="38">
        <v>0</v>
      </c>
      <c r="D106" s="38">
        <v>1</v>
      </c>
      <c r="E106" s="38">
        <v>0</v>
      </c>
      <c r="F106" s="38">
        <v>0</v>
      </c>
      <c r="G106" s="38">
        <v>0</v>
      </c>
      <c r="H106" s="62">
        <v>0</v>
      </c>
      <c r="I106" s="40">
        <v>0</v>
      </c>
      <c r="J106" s="41">
        <v>0</v>
      </c>
      <c r="K106" s="42">
        <v>0</v>
      </c>
      <c r="L106" s="34"/>
    </row>
    <row r="107" spans="1:12" x14ac:dyDescent="0.25">
      <c r="A107" s="36">
        <v>25</v>
      </c>
      <c r="B107" s="37" t="s">
        <v>124</v>
      </c>
      <c r="C107" s="38">
        <v>0</v>
      </c>
      <c r="D107" s="38">
        <v>0.33333333333333331</v>
      </c>
      <c r="E107" s="38">
        <v>0</v>
      </c>
      <c r="F107" s="38">
        <v>0</v>
      </c>
      <c r="G107" s="38">
        <v>0</v>
      </c>
      <c r="H107" s="62">
        <v>0</v>
      </c>
      <c r="I107" s="40">
        <v>0</v>
      </c>
      <c r="J107" s="41">
        <v>0</v>
      </c>
      <c r="K107" s="42">
        <v>0</v>
      </c>
      <c r="L107" s="34"/>
    </row>
    <row r="108" spans="1:12" x14ac:dyDescent="0.25">
      <c r="A108" s="36">
        <v>26</v>
      </c>
      <c r="B108" s="37" t="s">
        <v>125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62">
        <v>0.33333333333333331</v>
      </c>
      <c r="I108" s="40">
        <v>0.33333333333333331</v>
      </c>
      <c r="J108" s="41">
        <v>0.33333333333333331</v>
      </c>
      <c r="K108" s="42">
        <v>0.33333333333333331</v>
      </c>
      <c r="L108" s="34"/>
    </row>
    <row r="109" spans="1:12" x14ac:dyDescent="0.25">
      <c r="A109" s="36">
        <v>27</v>
      </c>
      <c r="B109" s="37" t="s">
        <v>126</v>
      </c>
      <c r="C109" s="38">
        <v>0</v>
      </c>
      <c r="D109" s="38">
        <v>0</v>
      </c>
      <c r="E109" s="38">
        <v>0</v>
      </c>
      <c r="F109" s="38">
        <v>0</v>
      </c>
      <c r="G109" s="38">
        <v>0</v>
      </c>
      <c r="H109" s="62">
        <v>0</v>
      </c>
      <c r="I109" s="40">
        <v>0</v>
      </c>
      <c r="J109" s="41">
        <v>0</v>
      </c>
      <c r="K109" s="42">
        <v>0</v>
      </c>
      <c r="L109" s="34"/>
    </row>
    <row r="110" spans="1:12" x14ac:dyDescent="0.25">
      <c r="A110" s="36">
        <v>28</v>
      </c>
      <c r="B110" s="37" t="s">
        <v>127</v>
      </c>
      <c r="C110" s="38">
        <v>0</v>
      </c>
      <c r="D110" s="38">
        <v>1</v>
      </c>
      <c r="E110" s="38">
        <v>0</v>
      </c>
      <c r="F110" s="38">
        <v>0</v>
      </c>
      <c r="G110" s="38">
        <v>0</v>
      </c>
      <c r="H110" s="62">
        <v>0.66666666666666663</v>
      </c>
      <c r="I110" s="40">
        <v>0.66666666666666663</v>
      </c>
      <c r="J110" s="41">
        <v>0.66666666666666663</v>
      </c>
      <c r="K110" s="42">
        <v>0.33333333333333331</v>
      </c>
      <c r="L110" s="34"/>
    </row>
    <row r="111" spans="1:12" x14ac:dyDescent="0.25">
      <c r="A111" s="36">
        <v>29</v>
      </c>
      <c r="B111" s="37" t="s">
        <v>128</v>
      </c>
      <c r="C111" s="38" t="s">
        <v>14</v>
      </c>
      <c r="D111" s="38" t="s">
        <v>14</v>
      </c>
      <c r="E111" s="38" t="s">
        <v>14</v>
      </c>
      <c r="F111" s="38">
        <v>0</v>
      </c>
      <c r="G111" s="38">
        <v>0</v>
      </c>
      <c r="H111" s="62">
        <v>0</v>
      </c>
      <c r="I111" s="40">
        <v>0</v>
      </c>
      <c r="J111" s="41">
        <v>0</v>
      </c>
      <c r="K111" s="42">
        <v>0</v>
      </c>
      <c r="L111" s="34"/>
    </row>
    <row r="112" spans="1:12" x14ac:dyDescent="0.25">
      <c r="A112" s="36">
        <v>30</v>
      </c>
      <c r="B112" s="37" t="s">
        <v>129</v>
      </c>
      <c r="C112" s="38" t="s">
        <v>14</v>
      </c>
      <c r="D112" s="38" t="s">
        <v>14</v>
      </c>
      <c r="E112" s="38" t="s">
        <v>14</v>
      </c>
      <c r="F112" s="38" t="s">
        <v>14</v>
      </c>
      <c r="G112" s="38">
        <v>0</v>
      </c>
      <c r="H112" s="62">
        <v>0</v>
      </c>
      <c r="I112" s="40">
        <v>0</v>
      </c>
      <c r="J112" s="41">
        <v>0</v>
      </c>
      <c r="K112" s="42">
        <v>0</v>
      </c>
      <c r="L112" s="34"/>
    </row>
    <row r="113" spans="1:12" ht="15.75" thickBot="1" x14ac:dyDescent="0.3">
      <c r="A113" s="47">
        <v>31</v>
      </c>
      <c r="B113" s="48" t="s">
        <v>130</v>
      </c>
      <c r="C113" s="49" t="s">
        <v>14</v>
      </c>
      <c r="D113" s="49" t="s">
        <v>14</v>
      </c>
      <c r="E113" s="49" t="s">
        <v>14</v>
      </c>
      <c r="F113" s="49" t="s">
        <v>14</v>
      </c>
      <c r="G113" s="49" t="s">
        <v>14</v>
      </c>
      <c r="H113" s="74">
        <v>0</v>
      </c>
      <c r="I113" s="51">
        <v>0</v>
      </c>
      <c r="J113" s="52">
        <v>0</v>
      </c>
      <c r="K113" s="53">
        <v>0.33333333333333331</v>
      </c>
      <c r="L113" s="34"/>
    </row>
    <row r="114" spans="1:12" ht="15.75" thickBot="1" x14ac:dyDescent="0.3">
      <c r="A114" s="100" t="s">
        <v>131</v>
      </c>
      <c r="B114" s="101"/>
      <c r="C114" s="23">
        <f t="shared" ref="C114:K114" si="7">AVERAGE(C115:C123)</f>
        <v>0</v>
      </c>
      <c r="D114" s="23">
        <f t="shared" si="7"/>
        <v>8.3333333333333329E-2</v>
      </c>
      <c r="E114" s="23">
        <f t="shared" si="7"/>
        <v>4.1666666666666664E-2</v>
      </c>
      <c r="F114" s="75">
        <f t="shared" si="7"/>
        <v>4.1666666666666664E-2</v>
      </c>
      <c r="G114" s="75">
        <f t="shared" si="7"/>
        <v>7.407407407407407E-2</v>
      </c>
      <c r="H114" s="54">
        <f t="shared" si="7"/>
        <v>0.1111111111111111</v>
      </c>
      <c r="I114" s="23">
        <f t="shared" si="7"/>
        <v>0.1111111111111111</v>
      </c>
      <c r="J114" s="24">
        <f t="shared" si="7"/>
        <v>0.1111111111111111</v>
      </c>
      <c r="K114" s="25">
        <f t="shared" si="7"/>
        <v>0.1111111111111111</v>
      </c>
      <c r="L114" s="26"/>
    </row>
    <row r="115" spans="1:12" x14ac:dyDescent="0.25">
      <c r="A115" s="65">
        <v>1</v>
      </c>
      <c r="B115" s="66" t="s">
        <v>132</v>
      </c>
      <c r="C115" s="67">
        <v>0</v>
      </c>
      <c r="D115" s="67">
        <v>0</v>
      </c>
      <c r="E115" s="67">
        <v>0</v>
      </c>
      <c r="F115" s="67">
        <v>0</v>
      </c>
      <c r="G115" s="67">
        <v>0</v>
      </c>
      <c r="H115" s="68">
        <v>0</v>
      </c>
      <c r="I115" s="69">
        <v>0</v>
      </c>
      <c r="J115" s="70">
        <v>0</v>
      </c>
      <c r="K115" s="71">
        <v>0</v>
      </c>
      <c r="L115" s="34"/>
    </row>
    <row r="116" spans="1:12" x14ac:dyDescent="0.25">
      <c r="A116" s="36">
        <v>2</v>
      </c>
      <c r="B116" s="37" t="s">
        <v>133</v>
      </c>
      <c r="C116" s="38">
        <v>0</v>
      </c>
      <c r="D116" s="38">
        <v>0.33333333333333331</v>
      </c>
      <c r="E116" s="38">
        <v>0.33333333333333331</v>
      </c>
      <c r="F116" s="38">
        <v>0.33333333333333331</v>
      </c>
      <c r="G116" s="38">
        <v>0.33333333333333331</v>
      </c>
      <c r="H116" s="62">
        <v>0.33333333333333331</v>
      </c>
      <c r="I116" s="40">
        <v>0.33333333333333331</v>
      </c>
      <c r="J116" s="41">
        <v>0.33333333333333331</v>
      </c>
      <c r="K116" s="42">
        <v>0.33333333333333331</v>
      </c>
      <c r="L116" s="34"/>
    </row>
    <row r="117" spans="1:12" x14ac:dyDescent="0.25">
      <c r="A117" s="36">
        <v>3</v>
      </c>
      <c r="B117" s="37" t="s">
        <v>134</v>
      </c>
      <c r="C117" s="38">
        <v>0</v>
      </c>
      <c r="D117" s="38">
        <v>0.33333333333333331</v>
      </c>
      <c r="E117" s="38">
        <v>0</v>
      </c>
      <c r="F117" s="38">
        <v>0</v>
      </c>
      <c r="G117" s="38">
        <v>0.33333333333333331</v>
      </c>
      <c r="H117" s="62">
        <v>0.33333333333333331</v>
      </c>
      <c r="I117" s="40">
        <v>0.33333333333333331</v>
      </c>
      <c r="J117" s="41">
        <v>0.33333333333333331</v>
      </c>
      <c r="K117" s="42">
        <v>0.33333333333333331</v>
      </c>
      <c r="L117" s="34"/>
    </row>
    <row r="118" spans="1:12" x14ac:dyDescent="0.25">
      <c r="A118" s="36">
        <v>4</v>
      </c>
      <c r="B118" s="37" t="s">
        <v>135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  <c r="H118" s="62">
        <v>0</v>
      </c>
      <c r="I118" s="40">
        <v>0</v>
      </c>
      <c r="J118" s="41">
        <v>0</v>
      </c>
      <c r="K118" s="42">
        <v>0</v>
      </c>
      <c r="L118" s="34"/>
    </row>
    <row r="119" spans="1:12" x14ac:dyDescent="0.25">
      <c r="A119" s="36">
        <v>5</v>
      </c>
      <c r="B119" s="37" t="s">
        <v>136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62">
        <v>0</v>
      </c>
      <c r="I119" s="40">
        <v>0</v>
      </c>
      <c r="J119" s="41">
        <v>0</v>
      </c>
      <c r="K119" s="42">
        <v>0</v>
      </c>
      <c r="L119" s="34"/>
    </row>
    <row r="120" spans="1:12" x14ac:dyDescent="0.25">
      <c r="A120" s="36">
        <v>6</v>
      </c>
      <c r="B120" s="37" t="s">
        <v>137</v>
      </c>
      <c r="C120" s="38">
        <v>0</v>
      </c>
      <c r="D120" s="38">
        <v>0</v>
      </c>
      <c r="E120" s="38">
        <v>0</v>
      </c>
      <c r="F120" s="38">
        <v>0</v>
      </c>
      <c r="G120" s="38">
        <v>0</v>
      </c>
      <c r="H120" s="62">
        <v>0</v>
      </c>
      <c r="I120" s="40">
        <v>0</v>
      </c>
      <c r="J120" s="41">
        <v>0</v>
      </c>
      <c r="K120" s="42">
        <v>0</v>
      </c>
      <c r="L120" s="34"/>
    </row>
    <row r="121" spans="1:12" x14ac:dyDescent="0.25">
      <c r="A121" s="36">
        <v>7</v>
      </c>
      <c r="B121" s="37" t="s">
        <v>138</v>
      </c>
      <c r="C121" s="38">
        <v>0</v>
      </c>
      <c r="D121" s="38">
        <v>0</v>
      </c>
      <c r="E121" s="38">
        <v>0</v>
      </c>
      <c r="F121" s="38">
        <v>0</v>
      </c>
      <c r="G121" s="38">
        <v>0</v>
      </c>
      <c r="H121" s="62">
        <v>0</v>
      </c>
      <c r="I121" s="40">
        <v>0</v>
      </c>
      <c r="J121" s="41">
        <v>0</v>
      </c>
      <c r="K121" s="42">
        <v>0</v>
      </c>
      <c r="L121" s="34"/>
    </row>
    <row r="122" spans="1:12" x14ac:dyDescent="0.25">
      <c r="A122" s="36">
        <v>8</v>
      </c>
      <c r="B122" s="37" t="s">
        <v>139</v>
      </c>
      <c r="C122" s="38">
        <v>0</v>
      </c>
      <c r="D122" s="38">
        <v>0</v>
      </c>
      <c r="E122" s="38">
        <v>0</v>
      </c>
      <c r="F122" s="38">
        <v>0</v>
      </c>
      <c r="G122" s="38">
        <v>0</v>
      </c>
      <c r="H122" s="62">
        <v>0.33333333333333331</v>
      </c>
      <c r="I122" s="40">
        <v>0.33333333333333331</v>
      </c>
      <c r="J122" s="41">
        <v>0.33333333333333331</v>
      </c>
      <c r="K122" s="42">
        <v>0.33333333333333331</v>
      </c>
      <c r="L122" s="34"/>
    </row>
    <row r="123" spans="1:12" ht="15.75" thickBot="1" x14ac:dyDescent="0.3">
      <c r="A123" s="76">
        <v>9</v>
      </c>
      <c r="B123" s="77" t="s">
        <v>140</v>
      </c>
      <c r="C123" s="78" t="s">
        <v>14</v>
      </c>
      <c r="D123" s="78" t="s">
        <v>14</v>
      </c>
      <c r="E123" s="78" t="s">
        <v>14</v>
      </c>
      <c r="F123" s="78" t="s">
        <v>14</v>
      </c>
      <c r="G123" s="79">
        <v>0</v>
      </c>
      <c r="H123" s="80">
        <v>0</v>
      </c>
      <c r="I123" s="81">
        <v>0</v>
      </c>
      <c r="J123" s="82">
        <v>0</v>
      </c>
      <c r="K123" s="83">
        <v>0</v>
      </c>
      <c r="L123" s="34"/>
    </row>
    <row r="124" spans="1:12" x14ac:dyDescent="0.25">
      <c r="B124" s="84"/>
      <c r="C124" s="84"/>
      <c r="D124" s="84"/>
      <c r="E124" s="84"/>
      <c r="F124" s="84"/>
      <c r="G124" s="84"/>
      <c r="H124" s="84"/>
      <c r="I124" s="84"/>
      <c r="J124" s="84"/>
      <c r="K124" s="84"/>
    </row>
    <row r="125" spans="1:12" x14ac:dyDescent="0.25">
      <c r="B125" s="84"/>
      <c r="C125" s="84"/>
      <c r="D125" s="84"/>
      <c r="E125" s="84"/>
      <c r="F125" s="84"/>
      <c r="G125" s="84"/>
      <c r="H125" s="84"/>
      <c r="I125" s="84"/>
      <c r="J125" s="84"/>
      <c r="K125" s="84"/>
    </row>
    <row r="126" spans="1:12" x14ac:dyDescent="0.25">
      <c r="B126" s="84"/>
      <c r="C126" s="84"/>
      <c r="D126" s="84"/>
      <c r="E126" s="84"/>
      <c r="F126" s="84"/>
      <c r="G126" s="84"/>
      <c r="H126" s="84"/>
      <c r="I126" s="84"/>
      <c r="J126" s="84"/>
      <c r="K126" s="84"/>
    </row>
    <row r="127" spans="1:12" x14ac:dyDescent="0.25">
      <c r="B127" s="84"/>
      <c r="C127" s="84"/>
      <c r="D127" s="84"/>
      <c r="E127" s="84"/>
      <c r="F127" s="84"/>
      <c r="G127" s="84"/>
      <c r="H127" s="84"/>
      <c r="I127" s="84"/>
      <c r="J127" s="84"/>
      <c r="K127" s="84"/>
    </row>
  </sheetData>
  <mergeCells count="8">
    <mergeCell ref="A82:B82"/>
    <mergeCell ref="A114:B114"/>
    <mergeCell ref="A3:B3"/>
    <mergeCell ref="A5:B5"/>
    <mergeCell ref="A15:B15"/>
    <mergeCell ref="A28:B28"/>
    <mergeCell ref="A46:B46"/>
    <mergeCell ref="A67:B67"/>
  </mergeCells>
  <conditionalFormatting sqref="C3:K123">
    <cfRule type="cellIs" dxfId="15" priority="27" operator="equal">
      <formula>"-"</formula>
    </cfRule>
    <cfRule type="cellIs" dxfId="14" priority="28" operator="lessThan">
      <formula>0.33</formula>
    </cfRule>
    <cfRule type="cellIs" dxfId="13" priority="32" operator="between">
      <formula>0.33</formula>
      <formula>0.666</formula>
    </cfRule>
    <cfRule type="cellIs" dxfId="12" priority="34" operator="between">
      <formula>0.666</formula>
      <formula>0.98</formula>
    </cfRule>
    <cfRule type="cellIs" dxfId="11" priority="36" operator="greaterThanOrEqual">
      <formula>0.98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5" x14ac:dyDescent="0.25"/>
  <cols>
    <col min="1" max="1" width="3.5703125" customWidth="1"/>
    <col min="2" max="2" width="23.85546875" customWidth="1"/>
    <col min="3" max="11" width="10.7109375" customWidth="1"/>
    <col min="12" max="12" width="10.7109375" style="2" customWidth="1"/>
    <col min="13" max="13" width="16.42578125" customWidth="1"/>
  </cols>
  <sheetData>
    <row r="1" spans="1:13" ht="15.75" thickBot="1" x14ac:dyDescent="0.3">
      <c r="A1" s="1" t="s">
        <v>144</v>
      </c>
      <c r="B1" s="1"/>
      <c r="C1" s="1"/>
    </row>
    <row r="2" spans="1:13" ht="15" customHeight="1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5" t="s">
        <v>9</v>
      </c>
      <c r="K2" s="6" t="s">
        <v>10</v>
      </c>
      <c r="L2" s="7"/>
      <c r="M2" s="8"/>
    </row>
    <row r="3" spans="1:13" ht="15" customHeight="1" thickBot="1" x14ac:dyDescent="0.3">
      <c r="A3" s="102" t="s">
        <v>11</v>
      </c>
      <c r="B3" s="103"/>
      <c r="C3" s="9">
        <f t="shared" ref="C3:K3" si="0">AVERAGE(C4,C6:C14,C16:C27,C29:C45,C47:C66,C68:C81,C83:C113,C115:C123)</f>
        <v>0</v>
      </c>
      <c r="D3" s="9">
        <f t="shared" si="0"/>
        <v>0</v>
      </c>
      <c r="E3" s="9">
        <f t="shared" si="0"/>
        <v>0</v>
      </c>
      <c r="F3" s="10">
        <f t="shared" si="0"/>
        <v>0</v>
      </c>
      <c r="G3" s="10">
        <f t="shared" si="0"/>
        <v>0</v>
      </c>
      <c r="H3" s="11">
        <f t="shared" si="0"/>
        <v>2.7281507281507276E-2</v>
      </c>
      <c r="I3" s="12">
        <f t="shared" si="0"/>
        <v>5.1172438672438682E-2</v>
      </c>
      <c r="J3" s="11">
        <f t="shared" si="0"/>
        <v>8.9804849589538563E-2</v>
      </c>
      <c r="K3" s="13">
        <f t="shared" si="0"/>
        <v>0.10149477649477648</v>
      </c>
      <c r="L3" s="14"/>
      <c r="M3" s="15" t="s">
        <v>12</v>
      </c>
    </row>
    <row r="4" spans="1:13" ht="15" customHeight="1" thickBot="1" x14ac:dyDescent="0.3">
      <c r="A4" s="16">
        <v>1</v>
      </c>
      <c r="B4" s="17" t="s">
        <v>13</v>
      </c>
      <c r="C4" s="18">
        <v>0</v>
      </c>
      <c r="D4" s="18">
        <v>0</v>
      </c>
      <c r="E4" s="18">
        <v>0</v>
      </c>
      <c r="F4" s="19">
        <v>0</v>
      </c>
      <c r="G4" s="19">
        <v>0</v>
      </c>
      <c r="H4" s="20">
        <v>0.67</v>
      </c>
      <c r="I4" s="19" t="s">
        <v>14</v>
      </c>
      <c r="J4" s="20" t="s">
        <v>14</v>
      </c>
      <c r="K4" s="21" t="s">
        <v>14</v>
      </c>
      <c r="L4" s="22"/>
    </row>
    <row r="5" spans="1:13" ht="15" customHeight="1" thickBot="1" x14ac:dyDescent="0.3">
      <c r="A5" s="100" t="s">
        <v>15</v>
      </c>
      <c r="B5" s="101"/>
      <c r="C5" s="23">
        <f>AVERAGE(C6:C14)</f>
        <v>0</v>
      </c>
      <c r="D5" s="23">
        <f t="shared" ref="D5:K5" si="1">AVERAGE(D6:D14)</f>
        <v>0</v>
      </c>
      <c r="E5" s="23">
        <f t="shared" si="1"/>
        <v>0</v>
      </c>
      <c r="F5" s="23">
        <f t="shared" si="1"/>
        <v>0</v>
      </c>
      <c r="G5" s="23">
        <f t="shared" si="1"/>
        <v>0</v>
      </c>
      <c r="H5" s="23">
        <f t="shared" si="1"/>
        <v>1.8518518518518517E-2</v>
      </c>
      <c r="I5" s="23">
        <f t="shared" si="1"/>
        <v>3.8095238095238099E-2</v>
      </c>
      <c r="J5" s="24">
        <f t="shared" si="1"/>
        <v>8.8888888888888878E-2</v>
      </c>
      <c r="K5" s="25">
        <f t="shared" si="1"/>
        <v>8.9947089947089942E-2</v>
      </c>
      <c r="L5" s="26"/>
      <c r="M5" s="15" t="s">
        <v>16</v>
      </c>
    </row>
    <row r="6" spans="1:13" ht="15" customHeight="1" x14ac:dyDescent="0.25">
      <c r="A6" s="27">
        <v>1</v>
      </c>
      <c r="B6" s="28" t="s">
        <v>17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30">
        <v>0</v>
      </c>
      <c r="I6" s="31">
        <v>0</v>
      </c>
      <c r="J6" s="32">
        <v>0</v>
      </c>
      <c r="K6" s="33">
        <v>0</v>
      </c>
      <c r="L6" s="34"/>
      <c r="M6" s="35" t="s">
        <v>18</v>
      </c>
    </row>
    <row r="7" spans="1:13" ht="15" customHeight="1" x14ac:dyDescent="0.25">
      <c r="A7" s="36">
        <v>2</v>
      </c>
      <c r="B7" s="37" t="s">
        <v>19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9">
        <v>0</v>
      </c>
      <c r="I7" s="40">
        <v>0</v>
      </c>
      <c r="J7" s="41">
        <v>0.33333333333333331</v>
      </c>
      <c r="K7" s="42">
        <v>0.25</v>
      </c>
      <c r="L7" s="34"/>
      <c r="M7" s="43">
        <v>0.75</v>
      </c>
    </row>
    <row r="8" spans="1:13" ht="15" customHeight="1" x14ac:dyDescent="0.25">
      <c r="A8" s="36">
        <v>3</v>
      </c>
      <c r="B8" s="37" t="s">
        <v>20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9">
        <v>0.16666666666666666</v>
      </c>
      <c r="I8" s="40">
        <v>0.2</v>
      </c>
      <c r="J8" s="41">
        <v>0.25</v>
      </c>
      <c r="K8" s="42">
        <v>0.25</v>
      </c>
      <c r="L8" s="34"/>
      <c r="M8" s="44" t="s">
        <v>21</v>
      </c>
    </row>
    <row r="9" spans="1:13" ht="15" customHeight="1" x14ac:dyDescent="0.25">
      <c r="A9" s="36">
        <v>4</v>
      </c>
      <c r="B9" s="37" t="s">
        <v>22</v>
      </c>
      <c r="C9" s="38">
        <v>0</v>
      </c>
      <c r="D9" s="38">
        <v>0</v>
      </c>
      <c r="E9" s="38">
        <v>0</v>
      </c>
      <c r="F9" s="38">
        <v>0</v>
      </c>
      <c r="G9" s="38">
        <v>0</v>
      </c>
      <c r="H9" s="39">
        <v>0</v>
      </c>
      <c r="I9" s="40">
        <v>0.14285714285714285</v>
      </c>
      <c r="J9" s="41">
        <v>0.16666666666666666</v>
      </c>
      <c r="K9" s="42">
        <v>0.16666666666666666</v>
      </c>
      <c r="L9" s="34"/>
    </row>
    <row r="10" spans="1:13" ht="15" customHeight="1" x14ac:dyDescent="0.25">
      <c r="A10" s="36">
        <v>5</v>
      </c>
      <c r="B10" s="37" t="s">
        <v>23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9">
        <v>0</v>
      </c>
      <c r="I10" s="40">
        <v>0</v>
      </c>
      <c r="J10" s="41">
        <v>0</v>
      </c>
      <c r="K10" s="42">
        <v>0</v>
      </c>
      <c r="L10" s="34"/>
      <c r="M10" s="45"/>
    </row>
    <row r="11" spans="1:13" ht="15" customHeight="1" x14ac:dyDescent="0.25">
      <c r="A11" s="36">
        <v>6</v>
      </c>
      <c r="B11" s="37" t="s">
        <v>24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9">
        <v>0</v>
      </c>
      <c r="I11" s="40">
        <v>0</v>
      </c>
      <c r="J11" s="41">
        <v>0</v>
      </c>
      <c r="K11" s="42">
        <v>0</v>
      </c>
      <c r="L11" s="34"/>
      <c r="M11" s="46" t="s">
        <v>25</v>
      </c>
    </row>
    <row r="12" spans="1:13" ht="15" customHeight="1" x14ac:dyDescent="0.25">
      <c r="A12" s="36">
        <v>7</v>
      </c>
      <c r="B12" s="37" t="s">
        <v>26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9">
        <v>0</v>
      </c>
      <c r="I12" s="40">
        <v>0</v>
      </c>
      <c r="J12" s="41">
        <v>0.05</v>
      </c>
      <c r="K12" s="42">
        <v>0.14285714285714285</v>
      </c>
      <c r="L12" s="34"/>
      <c r="M12" s="43" t="s">
        <v>150</v>
      </c>
    </row>
    <row r="13" spans="1:13" ht="15" customHeight="1" x14ac:dyDescent="0.25">
      <c r="A13" s="36">
        <v>8</v>
      </c>
      <c r="B13" s="37" t="s">
        <v>27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9">
        <v>0</v>
      </c>
      <c r="I13" s="40">
        <v>0</v>
      </c>
      <c r="J13" s="41">
        <v>0</v>
      </c>
      <c r="K13" s="42">
        <v>0</v>
      </c>
      <c r="L13" s="34"/>
      <c r="M13" s="44" t="s">
        <v>28</v>
      </c>
    </row>
    <row r="14" spans="1:13" ht="15" customHeight="1" thickBot="1" x14ac:dyDescent="0.3">
      <c r="A14" s="47">
        <v>9</v>
      </c>
      <c r="B14" s="48" t="s">
        <v>29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50">
        <v>0</v>
      </c>
      <c r="I14" s="51">
        <v>0</v>
      </c>
      <c r="J14" s="52">
        <v>0</v>
      </c>
      <c r="K14" s="53">
        <v>0</v>
      </c>
      <c r="L14" s="34"/>
      <c r="M14" s="15"/>
    </row>
    <row r="15" spans="1:13" ht="15" customHeight="1" thickBot="1" x14ac:dyDescent="0.3">
      <c r="A15" s="100" t="s">
        <v>30</v>
      </c>
      <c r="B15" s="101"/>
      <c r="C15" s="23">
        <f t="shared" ref="C15:K15" si="2">AVERAGE(C16:C27)</f>
        <v>0</v>
      </c>
      <c r="D15" s="23">
        <f t="shared" si="2"/>
        <v>0</v>
      </c>
      <c r="E15" s="23">
        <f t="shared" si="2"/>
        <v>0</v>
      </c>
      <c r="F15" s="23">
        <f t="shared" si="2"/>
        <v>0</v>
      </c>
      <c r="G15" s="23">
        <f t="shared" si="2"/>
        <v>0</v>
      </c>
      <c r="H15" s="23">
        <f t="shared" si="2"/>
        <v>4.4444444444444446E-2</v>
      </c>
      <c r="I15" s="23">
        <f t="shared" si="2"/>
        <v>7.7182539682539686E-2</v>
      </c>
      <c r="J15" s="54">
        <f t="shared" si="2"/>
        <v>0.10340909090909091</v>
      </c>
      <c r="K15" s="55">
        <f t="shared" si="2"/>
        <v>0.12847222222222221</v>
      </c>
      <c r="L15" s="26"/>
      <c r="M15" s="15"/>
    </row>
    <row r="16" spans="1:13" ht="15" customHeight="1" x14ac:dyDescent="0.25">
      <c r="A16" s="27">
        <v>1</v>
      </c>
      <c r="B16" s="28" t="s">
        <v>31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30">
        <v>0.2</v>
      </c>
      <c r="I16" s="31">
        <v>0.2</v>
      </c>
      <c r="J16" s="32">
        <v>0.2</v>
      </c>
      <c r="K16" s="33">
        <v>0.33333333333333331</v>
      </c>
      <c r="L16" s="34"/>
      <c r="M16" s="56" t="s">
        <v>32</v>
      </c>
    </row>
    <row r="17" spans="1:13" ht="15" customHeight="1" x14ac:dyDescent="0.25">
      <c r="A17" s="36">
        <v>2</v>
      </c>
      <c r="B17" s="37" t="s">
        <v>33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9">
        <v>0</v>
      </c>
      <c r="I17" s="40">
        <v>0</v>
      </c>
      <c r="J17" s="41">
        <v>9.0909090909090912E-2</v>
      </c>
      <c r="K17" s="42">
        <v>0.125</v>
      </c>
      <c r="L17" s="34"/>
      <c r="M17" s="43" t="s">
        <v>151</v>
      </c>
    </row>
    <row r="18" spans="1:13" ht="15" customHeight="1" x14ac:dyDescent="0.25">
      <c r="A18" s="36">
        <v>3</v>
      </c>
      <c r="B18" s="37" t="s">
        <v>34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9">
        <v>0.33333333333333331</v>
      </c>
      <c r="I18" s="40">
        <v>0</v>
      </c>
      <c r="J18" s="41">
        <v>0</v>
      </c>
      <c r="K18" s="42">
        <v>0</v>
      </c>
      <c r="L18" s="34"/>
      <c r="M18" s="44" t="s">
        <v>152</v>
      </c>
    </row>
    <row r="19" spans="1:13" ht="15" customHeight="1" x14ac:dyDescent="0.25">
      <c r="A19" s="36">
        <v>4</v>
      </c>
      <c r="B19" s="37" t="s">
        <v>35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9">
        <v>0</v>
      </c>
      <c r="I19" s="40">
        <v>0.33333333333333331</v>
      </c>
      <c r="J19" s="41">
        <v>0.25</v>
      </c>
      <c r="K19" s="42">
        <v>0.25</v>
      </c>
      <c r="L19" s="34"/>
      <c r="M19" s="15"/>
    </row>
    <row r="20" spans="1:13" ht="15" customHeight="1" x14ac:dyDescent="0.25">
      <c r="A20" s="36">
        <v>5</v>
      </c>
      <c r="B20" s="37" t="s">
        <v>36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9">
        <v>0</v>
      </c>
      <c r="I20" s="40">
        <v>0.14285714285714285</v>
      </c>
      <c r="J20" s="41">
        <v>0.2</v>
      </c>
      <c r="K20" s="42">
        <v>0.25</v>
      </c>
      <c r="L20" s="34"/>
      <c r="M20" s="15"/>
    </row>
    <row r="21" spans="1:13" ht="15" customHeight="1" x14ac:dyDescent="0.25">
      <c r="A21" s="36">
        <v>6</v>
      </c>
      <c r="B21" s="37" t="s">
        <v>37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9">
        <v>0</v>
      </c>
      <c r="I21" s="40">
        <v>0.25</v>
      </c>
      <c r="J21" s="41">
        <v>0.25</v>
      </c>
      <c r="K21" s="42">
        <v>0.33333333333333331</v>
      </c>
      <c r="L21" s="34"/>
      <c r="M21" s="57" t="s">
        <v>38</v>
      </c>
    </row>
    <row r="22" spans="1:13" ht="15" customHeight="1" x14ac:dyDescent="0.25">
      <c r="A22" s="36">
        <v>7</v>
      </c>
      <c r="B22" s="37" t="s">
        <v>39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9">
        <v>0</v>
      </c>
      <c r="I22" s="40">
        <v>0</v>
      </c>
      <c r="J22" s="41">
        <v>0</v>
      </c>
      <c r="K22" s="42">
        <v>0</v>
      </c>
      <c r="L22" s="34"/>
      <c r="M22" s="43" t="s">
        <v>156</v>
      </c>
    </row>
    <row r="23" spans="1:13" ht="15" customHeight="1" x14ac:dyDescent="0.25">
      <c r="A23" s="36">
        <v>8</v>
      </c>
      <c r="B23" s="37" t="s">
        <v>40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9">
        <v>0</v>
      </c>
      <c r="I23" s="40">
        <v>0</v>
      </c>
      <c r="J23" s="41">
        <v>0</v>
      </c>
      <c r="K23" s="42">
        <v>0</v>
      </c>
      <c r="L23" s="34"/>
      <c r="M23" s="58"/>
    </row>
    <row r="24" spans="1:13" ht="15" customHeight="1" x14ac:dyDescent="0.25">
      <c r="A24" s="36">
        <v>9</v>
      </c>
      <c r="B24" s="37" t="s">
        <v>41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9">
        <v>0</v>
      </c>
      <c r="I24" s="40">
        <v>0</v>
      </c>
      <c r="J24" s="41">
        <v>0.25</v>
      </c>
      <c r="K24" s="42">
        <v>0.25</v>
      </c>
      <c r="L24" s="34"/>
      <c r="M24" s="15"/>
    </row>
    <row r="25" spans="1:13" ht="15" customHeight="1" x14ac:dyDescent="0.25">
      <c r="A25" s="36">
        <v>10</v>
      </c>
      <c r="B25" s="37" t="s">
        <v>42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9">
        <v>0</v>
      </c>
      <c r="I25" s="40">
        <v>0</v>
      </c>
      <c r="J25" s="41">
        <v>0</v>
      </c>
      <c r="K25" s="42">
        <v>0</v>
      </c>
      <c r="L25" s="34"/>
      <c r="M25" s="59"/>
    </row>
    <row r="26" spans="1:13" ht="15" customHeight="1" x14ac:dyDescent="0.25">
      <c r="A26" s="36">
        <v>11</v>
      </c>
      <c r="B26" s="37" t="s">
        <v>43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9">
        <v>0</v>
      </c>
      <c r="I26" s="40">
        <v>0</v>
      </c>
      <c r="J26" s="41">
        <v>0</v>
      </c>
      <c r="K26" s="42">
        <v>0</v>
      </c>
      <c r="L26" s="34"/>
      <c r="M26" s="59"/>
    </row>
    <row r="27" spans="1:13" ht="15" customHeight="1" thickBot="1" x14ac:dyDescent="0.3">
      <c r="A27" s="47">
        <v>12</v>
      </c>
      <c r="B27" s="48" t="s">
        <v>44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50">
        <v>0</v>
      </c>
      <c r="I27" s="51">
        <v>0</v>
      </c>
      <c r="J27" s="52">
        <v>0</v>
      </c>
      <c r="K27" s="53">
        <v>0</v>
      </c>
      <c r="L27" s="34"/>
      <c r="M27" s="59"/>
    </row>
    <row r="28" spans="1:13" ht="15" customHeight="1" thickBot="1" x14ac:dyDescent="0.3">
      <c r="A28" s="100" t="s">
        <v>45</v>
      </c>
      <c r="B28" s="101"/>
      <c r="C28" s="23">
        <f t="shared" ref="C28:K28" si="3">AVERAGE(C29:C45)</f>
        <v>0</v>
      </c>
      <c r="D28" s="23">
        <f t="shared" si="3"/>
        <v>0</v>
      </c>
      <c r="E28" s="23">
        <f t="shared" si="3"/>
        <v>0</v>
      </c>
      <c r="F28" s="23">
        <f t="shared" si="3"/>
        <v>0</v>
      </c>
      <c r="G28" s="23">
        <f t="shared" si="3"/>
        <v>0</v>
      </c>
      <c r="H28" s="23">
        <f t="shared" si="3"/>
        <v>8.4033613445378148E-3</v>
      </c>
      <c r="I28" s="23">
        <f t="shared" si="3"/>
        <v>5.4061624649859946E-2</v>
      </c>
      <c r="J28" s="54">
        <f t="shared" si="3"/>
        <v>8.7651727357609704E-2</v>
      </c>
      <c r="K28" s="55">
        <f t="shared" si="3"/>
        <v>9.6568627450980396E-2</v>
      </c>
      <c r="L28" s="26"/>
      <c r="M28" s="60"/>
    </row>
    <row r="29" spans="1:13" ht="15" customHeight="1" x14ac:dyDescent="0.25">
      <c r="A29" s="27">
        <v>1</v>
      </c>
      <c r="B29" s="28" t="s">
        <v>46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30">
        <v>0</v>
      </c>
      <c r="I29" s="31">
        <v>0.14285714285714285</v>
      </c>
      <c r="J29" s="32">
        <v>0.125</v>
      </c>
      <c r="K29" s="33">
        <v>0.125</v>
      </c>
      <c r="L29" s="34"/>
      <c r="M29" s="59"/>
    </row>
    <row r="30" spans="1:13" ht="15" customHeight="1" x14ac:dyDescent="0.25">
      <c r="A30" s="36">
        <v>2</v>
      </c>
      <c r="B30" s="37" t="s">
        <v>47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9">
        <v>0</v>
      </c>
      <c r="I30" s="40">
        <v>0.2</v>
      </c>
      <c r="J30" s="41">
        <v>0.22222222222222221</v>
      </c>
      <c r="K30" s="42">
        <v>0.25</v>
      </c>
      <c r="L30" s="34"/>
      <c r="M30" s="59"/>
    </row>
    <row r="31" spans="1:13" ht="15" customHeight="1" x14ac:dyDescent="0.25">
      <c r="A31" s="36">
        <v>3</v>
      </c>
      <c r="B31" s="37" t="s">
        <v>48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9">
        <v>0</v>
      </c>
      <c r="I31" s="40">
        <v>0</v>
      </c>
      <c r="J31" s="41">
        <v>0</v>
      </c>
      <c r="K31" s="42">
        <v>0</v>
      </c>
      <c r="L31" s="34"/>
      <c r="M31" s="59"/>
    </row>
    <row r="32" spans="1:13" ht="15" customHeight="1" x14ac:dyDescent="0.25">
      <c r="A32" s="36">
        <v>4</v>
      </c>
      <c r="B32" s="37" t="s">
        <v>49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9">
        <v>0.14285714285714285</v>
      </c>
      <c r="I32" s="40">
        <v>0.33333333333333331</v>
      </c>
      <c r="J32" s="41">
        <v>0.5</v>
      </c>
      <c r="K32" s="42">
        <v>0.4</v>
      </c>
      <c r="L32" s="34"/>
      <c r="M32" s="59"/>
    </row>
    <row r="33" spans="1:13" ht="15" customHeight="1" x14ac:dyDescent="0.25">
      <c r="A33" s="36">
        <v>5</v>
      </c>
      <c r="B33" s="37" t="s">
        <v>50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9">
        <v>0</v>
      </c>
      <c r="I33" s="40">
        <v>0</v>
      </c>
      <c r="J33" s="41">
        <v>0</v>
      </c>
      <c r="K33" s="42">
        <v>0</v>
      </c>
      <c r="L33" s="34"/>
      <c r="M33" s="59"/>
    </row>
    <row r="34" spans="1:13" ht="15" customHeight="1" x14ac:dyDescent="0.25">
      <c r="A34" s="36">
        <v>6</v>
      </c>
      <c r="B34" s="37" t="s">
        <v>51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9">
        <v>0</v>
      </c>
      <c r="I34" s="40">
        <v>0</v>
      </c>
      <c r="J34" s="41">
        <v>0</v>
      </c>
      <c r="K34" s="42">
        <v>0</v>
      </c>
      <c r="L34" s="34"/>
      <c r="M34" s="59"/>
    </row>
    <row r="35" spans="1:13" ht="15" customHeight="1" x14ac:dyDescent="0.25">
      <c r="A35" s="36">
        <v>7</v>
      </c>
      <c r="B35" s="37" t="s">
        <v>52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9">
        <v>0</v>
      </c>
      <c r="I35" s="40">
        <v>0</v>
      </c>
      <c r="J35" s="41">
        <v>0</v>
      </c>
      <c r="K35" s="42">
        <v>0</v>
      </c>
      <c r="L35" s="34"/>
      <c r="M35" s="59"/>
    </row>
    <row r="36" spans="1:13" ht="15" customHeight="1" x14ac:dyDescent="0.25">
      <c r="A36" s="36">
        <v>8</v>
      </c>
      <c r="B36" s="37" t="s">
        <v>53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9">
        <v>0</v>
      </c>
      <c r="I36" s="40">
        <v>0</v>
      </c>
      <c r="J36" s="41">
        <v>0</v>
      </c>
      <c r="K36" s="42">
        <v>0</v>
      </c>
      <c r="L36" s="34"/>
      <c r="M36" s="59"/>
    </row>
    <row r="37" spans="1:13" ht="15" customHeight="1" x14ac:dyDescent="0.25">
      <c r="A37" s="36">
        <v>9</v>
      </c>
      <c r="B37" s="37" t="s">
        <v>54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9">
        <v>0</v>
      </c>
      <c r="I37" s="40">
        <v>0</v>
      </c>
      <c r="J37" s="41">
        <v>0</v>
      </c>
      <c r="K37" s="42">
        <v>0</v>
      </c>
      <c r="L37" s="34"/>
      <c r="M37" s="59"/>
    </row>
    <row r="38" spans="1:13" ht="15" customHeight="1" x14ac:dyDescent="0.25">
      <c r="A38" s="36">
        <v>10</v>
      </c>
      <c r="B38" s="37" t="s">
        <v>55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9">
        <v>0</v>
      </c>
      <c r="I38" s="40">
        <v>0</v>
      </c>
      <c r="J38" s="41">
        <v>0</v>
      </c>
      <c r="K38" s="42">
        <v>0</v>
      </c>
      <c r="L38" s="34"/>
      <c r="M38" s="59"/>
    </row>
    <row r="39" spans="1:13" ht="15" customHeight="1" x14ac:dyDescent="0.25">
      <c r="A39" s="36">
        <v>11</v>
      </c>
      <c r="B39" s="37" t="s">
        <v>56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9">
        <v>0</v>
      </c>
      <c r="I39" s="40">
        <v>0</v>
      </c>
      <c r="J39" s="41">
        <v>0</v>
      </c>
      <c r="K39" s="42">
        <v>0</v>
      </c>
      <c r="L39" s="34"/>
      <c r="M39" s="59"/>
    </row>
    <row r="40" spans="1:13" ht="15" customHeight="1" x14ac:dyDescent="0.25">
      <c r="A40" s="36">
        <v>12</v>
      </c>
      <c r="B40" s="37" t="s">
        <v>57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9">
        <v>0</v>
      </c>
      <c r="I40" s="40">
        <v>0</v>
      </c>
      <c r="J40" s="41">
        <v>0</v>
      </c>
      <c r="K40" s="42">
        <v>0</v>
      </c>
      <c r="L40" s="34"/>
      <c r="M40" s="59"/>
    </row>
    <row r="41" spans="1:13" ht="15" customHeight="1" x14ac:dyDescent="0.25">
      <c r="A41" s="36">
        <v>13</v>
      </c>
      <c r="B41" s="37" t="s">
        <v>58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9">
        <v>0</v>
      </c>
      <c r="I41" s="40">
        <v>0</v>
      </c>
      <c r="J41" s="41">
        <v>0.16666666666666666</v>
      </c>
      <c r="K41" s="42">
        <v>0.2</v>
      </c>
      <c r="L41" s="34"/>
      <c r="M41" s="59"/>
    </row>
    <row r="42" spans="1:13" ht="15" customHeight="1" x14ac:dyDescent="0.25">
      <c r="A42" s="36">
        <v>14</v>
      </c>
      <c r="B42" s="37" t="s">
        <v>59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9">
        <v>0</v>
      </c>
      <c r="I42" s="40">
        <v>0</v>
      </c>
      <c r="J42" s="41">
        <v>0</v>
      </c>
      <c r="K42" s="42">
        <v>0</v>
      </c>
      <c r="L42" s="34"/>
      <c r="M42" s="59"/>
    </row>
    <row r="43" spans="1:13" ht="15" customHeight="1" x14ac:dyDescent="0.25">
      <c r="A43" s="36">
        <v>15</v>
      </c>
      <c r="B43" s="37" t="s">
        <v>60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9">
        <v>0</v>
      </c>
      <c r="I43" s="40">
        <v>0</v>
      </c>
      <c r="J43" s="41">
        <v>0</v>
      </c>
      <c r="K43" s="42">
        <v>0</v>
      </c>
      <c r="L43" s="34"/>
      <c r="M43" s="59"/>
    </row>
    <row r="44" spans="1:13" ht="15" customHeight="1" x14ac:dyDescent="0.25">
      <c r="A44" s="36">
        <v>16</v>
      </c>
      <c r="B44" s="37" t="s">
        <v>61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9">
        <v>0</v>
      </c>
      <c r="I44" s="40">
        <v>0.1</v>
      </c>
      <c r="J44" s="41">
        <v>0.14285714285714285</v>
      </c>
      <c r="K44" s="42">
        <v>0.16666666666666666</v>
      </c>
      <c r="L44" s="34"/>
      <c r="M44" s="59"/>
    </row>
    <row r="45" spans="1:13" ht="15" customHeight="1" thickBot="1" x14ac:dyDescent="0.3">
      <c r="A45" s="47">
        <v>17</v>
      </c>
      <c r="B45" s="48" t="s">
        <v>62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50">
        <v>0</v>
      </c>
      <c r="I45" s="51">
        <v>0.14285714285714285</v>
      </c>
      <c r="J45" s="52">
        <v>0.33333333333333331</v>
      </c>
      <c r="K45" s="53">
        <v>0.5</v>
      </c>
      <c r="L45" s="34"/>
      <c r="M45" s="59"/>
    </row>
    <row r="46" spans="1:13" ht="15.75" thickBot="1" x14ac:dyDescent="0.3">
      <c r="A46" s="100" t="s">
        <v>63</v>
      </c>
      <c r="B46" s="101"/>
      <c r="C46" s="23">
        <f>AVERAGE(C47:C66)</f>
        <v>0</v>
      </c>
      <c r="D46" s="23">
        <f t="shared" ref="D46:K46" si="4">AVERAGE(D47:D66)</f>
        <v>0</v>
      </c>
      <c r="E46" s="23">
        <f t="shared" si="4"/>
        <v>0</v>
      </c>
      <c r="F46" s="54">
        <f t="shared" si="4"/>
        <v>0</v>
      </c>
      <c r="G46" s="54">
        <f t="shared" si="4"/>
        <v>0</v>
      </c>
      <c r="H46" s="54">
        <f t="shared" si="4"/>
        <v>1.2781954887218045E-2</v>
      </c>
      <c r="I46" s="23">
        <f t="shared" si="4"/>
        <v>4.1353383458646607E-2</v>
      </c>
      <c r="J46" s="24">
        <f t="shared" si="4"/>
        <v>6.4661654135338351E-2</v>
      </c>
      <c r="K46" s="25">
        <f t="shared" si="4"/>
        <v>8.6170634920634911E-2</v>
      </c>
      <c r="L46" s="26"/>
    </row>
    <row r="47" spans="1:13" x14ac:dyDescent="0.25">
      <c r="A47" s="27">
        <v>1</v>
      </c>
      <c r="B47" s="28" t="s">
        <v>64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61">
        <v>0.1</v>
      </c>
      <c r="I47" s="31">
        <v>0.14285714285714285</v>
      </c>
      <c r="J47" s="32">
        <v>0.14285714285714285</v>
      </c>
      <c r="K47" s="33">
        <v>0.14285714285714285</v>
      </c>
      <c r="L47" s="34"/>
    </row>
    <row r="48" spans="1:13" x14ac:dyDescent="0.25">
      <c r="A48" s="36">
        <v>2</v>
      </c>
      <c r="B48" s="37" t="s">
        <v>65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62">
        <v>0</v>
      </c>
      <c r="I48" s="40">
        <v>0</v>
      </c>
      <c r="J48" s="41">
        <v>0</v>
      </c>
      <c r="K48" s="42">
        <v>0</v>
      </c>
      <c r="L48" s="34"/>
    </row>
    <row r="49" spans="1:12" x14ac:dyDescent="0.25">
      <c r="A49" s="36">
        <v>3</v>
      </c>
      <c r="B49" s="37" t="s">
        <v>66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62">
        <v>0</v>
      </c>
      <c r="I49" s="40">
        <v>0.16666666666666666</v>
      </c>
      <c r="J49" s="41">
        <v>0.2</v>
      </c>
      <c r="K49" s="42">
        <v>0.2</v>
      </c>
      <c r="L49" s="34"/>
    </row>
    <row r="50" spans="1:12" x14ac:dyDescent="0.25">
      <c r="A50" s="36">
        <v>4</v>
      </c>
      <c r="B50" s="37" t="s">
        <v>67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62">
        <v>0.14285714285714285</v>
      </c>
      <c r="I50" s="40">
        <v>0.33333333333333331</v>
      </c>
      <c r="J50" s="41">
        <v>0.33333333333333331</v>
      </c>
      <c r="K50" s="42">
        <v>0.33333333333333331</v>
      </c>
      <c r="L50" s="34"/>
    </row>
    <row r="51" spans="1:12" x14ac:dyDescent="0.25">
      <c r="A51" s="36">
        <v>5</v>
      </c>
      <c r="B51" s="37" t="s">
        <v>68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62">
        <v>0</v>
      </c>
      <c r="I51" s="40">
        <v>0</v>
      </c>
      <c r="J51" s="41">
        <v>0.16666666666666666</v>
      </c>
      <c r="K51" s="42">
        <v>0.25</v>
      </c>
      <c r="L51" s="34"/>
    </row>
    <row r="52" spans="1:12" x14ac:dyDescent="0.25">
      <c r="A52" s="36">
        <v>6</v>
      </c>
      <c r="B52" s="37" t="s">
        <v>69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62">
        <v>0</v>
      </c>
      <c r="I52" s="40">
        <v>0.14285714285714285</v>
      </c>
      <c r="J52" s="41">
        <v>0.2857142857142857</v>
      </c>
      <c r="K52" s="42">
        <v>0.22222222222222221</v>
      </c>
      <c r="L52" s="34"/>
    </row>
    <row r="53" spans="1:12" x14ac:dyDescent="0.25">
      <c r="A53" s="36">
        <v>7</v>
      </c>
      <c r="B53" s="37" t="s">
        <v>70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62">
        <v>0</v>
      </c>
      <c r="I53" s="40">
        <v>0</v>
      </c>
      <c r="J53" s="41">
        <v>0</v>
      </c>
      <c r="K53" s="42">
        <v>0</v>
      </c>
      <c r="L53" s="34"/>
    </row>
    <row r="54" spans="1:12" x14ac:dyDescent="0.25">
      <c r="A54" s="36">
        <v>8</v>
      </c>
      <c r="B54" s="37" t="s">
        <v>71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62">
        <v>0</v>
      </c>
      <c r="I54" s="40">
        <v>0</v>
      </c>
      <c r="J54" s="41">
        <v>0</v>
      </c>
      <c r="K54" s="42">
        <v>0</v>
      </c>
      <c r="L54" s="34"/>
    </row>
    <row r="55" spans="1:12" x14ac:dyDescent="0.25">
      <c r="A55" s="36">
        <v>9</v>
      </c>
      <c r="B55" s="37" t="s">
        <v>72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62">
        <v>0</v>
      </c>
      <c r="I55" s="40">
        <v>0</v>
      </c>
      <c r="J55" s="41">
        <v>0</v>
      </c>
      <c r="K55" s="42">
        <v>0</v>
      </c>
      <c r="L55" s="34"/>
    </row>
    <row r="56" spans="1:12" x14ac:dyDescent="0.25">
      <c r="A56" s="36">
        <v>10</v>
      </c>
      <c r="B56" s="37" t="s">
        <v>73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62">
        <v>0</v>
      </c>
      <c r="I56" s="40">
        <v>0</v>
      </c>
      <c r="J56" s="41">
        <v>0</v>
      </c>
      <c r="K56" s="42">
        <v>0</v>
      </c>
      <c r="L56" s="34"/>
    </row>
    <row r="57" spans="1:12" x14ac:dyDescent="0.25">
      <c r="A57" s="36">
        <v>11</v>
      </c>
      <c r="B57" s="37" t="s">
        <v>74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62">
        <v>0</v>
      </c>
      <c r="I57" s="40">
        <v>0</v>
      </c>
      <c r="J57" s="41">
        <v>0</v>
      </c>
      <c r="K57" s="42">
        <v>0.2</v>
      </c>
      <c r="L57" s="34"/>
    </row>
    <row r="58" spans="1:12" x14ac:dyDescent="0.25">
      <c r="A58" s="36">
        <v>12</v>
      </c>
      <c r="B58" s="37" t="s">
        <v>75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62">
        <v>0</v>
      </c>
      <c r="I58" s="40">
        <v>0</v>
      </c>
      <c r="J58" s="41">
        <v>0.1</v>
      </c>
      <c r="K58" s="42">
        <v>0</v>
      </c>
      <c r="L58" s="34"/>
    </row>
    <row r="59" spans="1:12" x14ac:dyDescent="0.25">
      <c r="A59" s="36">
        <v>13</v>
      </c>
      <c r="B59" s="37" t="s">
        <v>76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62">
        <v>0</v>
      </c>
      <c r="I59" s="40">
        <v>0</v>
      </c>
      <c r="J59" s="41">
        <v>0</v>
      </c>
      <c r="K59" s="42">
        <v>0.125</v>
      </c>
      <c r="L59" s="34"/>
    </row>
    <row r="60" spans="1:12" x14ac:dyDescent="0.25">
      <c r="A60" s="36">
        <v>14</v>
      </c>
      <c r="B60" s="37" t="s">
        <v>77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62">
        <v>0</v>
      </c>
      <c r="I60" s="40">
        <v>0</v>
      </c>
      <c r="J60" s="41">
        <v>0</v>
      </c>
      <c r="K60" s="42">
        <v>0</v>
      </c>
      <c r="L60" s="34"/>
    </row>
    <row r="61" spans="1:12" x14ac:dyDescent="0.25">
      <c r="A61" s="36">
        <v>15</v>
      </c>
      <c r="B61" s="37" t="s">
        <v>78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62">
        <v>0</v>
      </c>
      <c r="I61" s="40">
        <v>0</v>
      </c>
      <c r="J61" s="41">
        <v>0</v>
      </c>
      <c r="K61" s="42">
        <v>0</v>
      </c>
      <c r="L61" s="34"/>
    </row>
    <row r="62" spans="1:12" x14ac:dyDescent="0.25">
      <c r="A62" s="36">
        <v>16</v>
      </c>
      <c r="B62" s="37" t="s">
        <v>79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62">
        <v>0</v>
      </c>
      <c r="I62" s="40">
        <v>0</v>
      </c>
      <c r="J62" s="41">
        <v>0</v>
      </c>
      <c r="K62" s="42">
        <v>0</v>
      </c>
      <c r="L62" s="34"/>
    </row>
    <row r="63" spans="1:12" x14ac:dyDescent="0.25">
      <c r="A63" s="36">
        <v>17</v>
      </c>
      <c r="B63" s="37" t="s">
        <v>80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62">
        <v>0</v>
      </c>
      <c r="I63" s="40">
        <v>0</v>
      </c>
      <c r="J63" s="41">
        <v>0</v>
      </c>
      <c r="K63" s="42">
        <v>0</v>
      </c>
      <c r="L63" s="34"/>
    </row>
    <row r="64" spans="1:12" x14ac:dyDescent="0.25">
      <c r="A64" s="36">
        <v>18</v>
      </c>
      <c r="B64" s="37" t="s">
        <v>81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62">
        <v>0</v>
      </c>
      <c r="I64" s="40">
        <v>0</v>
      </c>
      <c r="J64" s="41">
        <v>0</v>
      </c>
      <c r="K64" s="42">
        <v>0</v>
      </c>
      <c r="L64" s="34"/>
    </row>
    <row r="65" spans="1:13" x14ac:dyDescent="0.25">
      <c r="A65" s="36">
        <v>19</v>
      </c>
      <c r="B65" s="37" t="s">
        <v>82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62">
        <v>0</v>
      </c>
      <c r="I65" s="40">
        <v>0</v>
      </c>
      <c r="J65" s="41">
        <v>0</v>
      </c>
      <c r="K65" s="42">
        <v>0.25</v>
      </c>
      <c r="L65" s="34"/>
    </row>
    <row r="66" spans="1:13" ht="15.75" thickBot="1" x14ac:dyDescent="0.3">
      <c r="A66" s="47">
        <v>20</v>
      </c>
      <c r="B66" s="48" t="s">
        <v>83</v>
      </c>
      <c r="C66" s="49" t="s">
        <v>14</v>
      </c>
      <c r="D66" s="49" t="s">
        <v>14</v>
      </c>
      <c r="E66" s="49" t="s">
        <v>14</v>
      </c>
      <c r="F66" s="49" t="s">
        <v>14</v>
      </c>
      <c r="G66" s="49" t="s">
        <v>14</v>
      </c>
      <c r="H66" s="49" t="s">
        <v>14</v>
      </c>
      <c r="I66" s="49" t="s">
        <v>14</v>
      </c>
      <c r="J66" s="52" t="s">
        <v>14</v>
      </c>
      <c r="K66" s="53">
        <v>0</v>
      </c>
      <c r="L66" s="34"/>
    </row>
    <row r="67" spans="1:13" ht="15" customHeight="1" thickBot="1" x14ac:dyDescent="0.3">
      <c r="A67" s="100" t="s">
        <v>84</v>
      </c>
      <c r="B67" s="101"/>
      <c r="C67" s="63">
        <f t="shared" ref="C67:K67" si="5">AVERAGE(C68:C81)</f>
        <v>0</v>
      </c>
      <c r="D67" s="63">
        <f t="shared" si="5"/>
        <v>0</v>
      </c>
      <c r="E67" s="63">
        <f t="shared" si="5"/>
        <v>0</v>
      </c>
      <c r="F67" s="63">
        <f t="shared" si="5"/>
        <v>0</v>
      </c>
      <c r="G67" s="63">
        <f t="shared" si="5"/>
        <v>0</v>
      </c>
      <c r="H67" s="63">
        <f t="shared" si="5"/>
        <v>6.41025641025641E-3</v>
      </c>
      <c r="I67" s="63">
        <f t="shared" si="5"/>
        <v>1.8140589569160998E-2</v>
      </c>
      <c r="J67" s="24">
        <f t="shared" si="5"/>
        <v>7.9300524037366135E-2</v>
      </c>
      <c r="K67" s="25">
        <f t="shared" si="5"/>
        <v>9.1383219954648515E-2</v>
      </c>
      <c r="L67" s="26"/>
      <c r="M67" s="60"/>
    </row>
    <row r="68" spans="1:13" ht="15" customHeight="1" x14ac:dyDescent="0.25">
      <c r="A68" s="27">
        <v>1</v>
      </c>
      <c r="B68" s="28" t="s">
        <v>85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30">
        <v>0</v>
      </c>
      <c r="I68" s="31">
        <v>0.14285714285714285</v>
      </c>
      <c r="J68" s="32">
        <v>0.25</v>
      </c>
      <c r="K68" s="33">
        <v>0.22222222222222221</v>
      </c>
      <c r="L68" s="34"/>
      <c r="M68" s="59"/>
    </row>
    <row r="69" spans="1:13" ht="15" customHeight="1" x14ac:dyDescent="0.25">
      <c r="A69" s="36">
        <v>2</v>
      </c>
      <c r="B69" s="37" t="s">
        <v>86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9">
        <v>8.3333333333333329E-2</v>
      </c>
      <c r="I69" s="40">
        <v>0.1111111111111111</v>
      </c>
      <c r="J69" s="41">
        <v>0.1</v>
      </c>
      <c r="K69" s="42">
        <v>0.14285714285714285</v>
      </c>
      <c r="L69" s="34"/>
      <c r="M69" s="59"/>
    </row>
    <row r="70" spans="1:13" ht="15" customHeight="1" x14ac:dyDescent="0.25">
      <c r="A70" s="36">
        <v>3</v>
      </c>
      <c r="B70" s="37" t="s">
        <v>87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9">
        <v>0</v>
      </c>
      <c r="I70" s="40">
        <v>0</v>
      </c>
      <c r="J70" s="41">
        <v>9.0909090909090912E-2</v>
      </c>
      <c r="K70" s="42">
        <v>0.16666666666666666</v>
      </c>
      <c r="L70" s="34"/>
      <c r="M70" s="59"/>
    </row>
    <row r="71" spans="1:13" ht="15" customHeight="1" x14ac:dyDescent="0.25">
      <c r="A71" s="36">
        <v>4</v>
      </c>
      <c r="B71" s="37" t="s">
        <v>88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9">
        <v>0</v>
      </c>
      <c r="I71" s="40">
        <v>0</v>
      </c>
      <c r="J71" s="41">
        <v>0</v>
      </c>
      <c r="K71" s="42">
        <v>0</v>
      </c>
      <c r="L71" s="34"/>
      <c r="M71" s="59"/>
    </row>
    <row r="72" spans="1:13" ht="15" customHeight="1" x14ac:dyDescent="0.25">
      <c r="A72" s="36">
        <v>5</v>
      </c>
      <c r="B72" s="37" t="s">
        <v>89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9">
        <v>0</v>
      </c>
      <c r="I72" s="40">
        <v>0</v>
      </c>
      <c r="J72" s="41">
        <v>0</v>
      </c>
      <c r="K72" s="42">
        <v>0.14285714285714285</v>
      </c>
      <c r="L72" s="34"/>
      <c r="M72" s="59"/>
    </row>
    <row r="73" spans="1:13" ht="15" customHeight="1" x14ac:dyDescent="0.25">
      <c r="A73" s="36">
        <v>6</v>
      </c>
      <c r="B73" s="37" t="s">
        <v>90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9">
        <v>0</v>
      </c>
      <c r="I73" s="40">
        <v>0</v>
      </c>
      <c r="J73" s="41">
        <v>0</v>
      </c>
      <c r="K73" s="42">
        <v>0</v>
      </c>
      <c r="L73" s="34"/>
      <c r="M73" s="59"/>
    </row>
    <row r="74" spans="1:13" ht="15" customHeight="1" x14ac:dyDescent="0.25">
      <c r="A74" s="36">
        <v>7</v>
      </c>
      <c r="B74" s="37" t="s">
        <v>91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9">
        <v>0</v>
      </c>
      <c r="I74" s="40">
        <v>0</v>
      </c>
      <c r="J74" s="41">
        <v>0.25</v>
      </c>
      <c r="K74" s="42">
        <v>0</v>
      </c>
      <c r="L74" s="34"/>
      <c r="M74" s="59"/>
    </row>
    <row r="75" spans="1:13" ht="15" customHeight="1" x14ac:dyDescent="0.25">
      <c r="A75" s="36">
        <v>8</v>
      </c>
      <c r="B75" s="37" t="s">
        <v>92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9">
        <v>0</v>
      </c>
      <c r="I75" s="40">
        <v>0</v>
      </c>
      <c r="J75" s="41">
        <v>0</v>
      </c>
      <c r="K75" s="42">
        <v>0</v>
      </c>
      <c r="L75" s="34"/>
      <c r="M75" s="59"/>
    </row>
    <row r="76" spans="1:13" ht="15" customHeight="1" x14ac:dyDescent="0.25">
      <c r="A76" s="36">
        <v>9</v>
      </c>
      <c r="B76" s="37" t="s">
        <v>93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9">
        <v>0</v>
      </c>
      <c r="I76" s="40">
        <v>0</v>
      </c>
      <c r="J76" s="41">
        <v>0</v>
      </c>
      <c r="K76" s="42">
        <v>0</v>
      </c>
      <c r="L76" s="34"/>
      <c r="M76" s="59"/>
    </row>
    <row r="77" spans="1:13" ht="15" customHeight="1" x14ac:dyDescent="0.25">
      <c r="A77" s="36">
        <v>10</v>
      </c>
      <c r="B77" s="37" t="s">
        <v>94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9">
        <v>0</v>
      </c>
      <c r="I77" s="40">
        <v>0</v>
      </c>
      <c r="J77" s="41">
        <v>0.16666666666666666</v>
      </c>
      <c r="K77" s="42">
        <v>0.16666666666666666</v>
      </c>
      <c r="L77" s="34"/>
      <c r="M77" s="59"/>
    </row>
    <row r="78" spans="1:13" ht="15" customHeight="1" x14ac:dyDescent="0.25">
      <c r="A78" s="36">
        <v>11</v>
      </c>
      <c r="B78" s="37" t="s">
        <v>95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9">
        <v>0</v>
      </c>
      <c r="I78" s="40">
        <v>0</v>
      </c>
      <c r="J78" s="41">
        <v>0</v>
      </c>
      <c r="K78" s="42">
        <v>0.16666666666666666</v>
      </c>
      <c r="L78" s="34"/>
      <c r="M78" s="59"/>
    </row>
    <row r="79" spans="1:13" ht="15" customHeight="1" x14ac:dyDescent="0.25">
      <c r="A79" s="36">
        <v>12</v>
      </c>
      <c r="B79" s="37" t="s">
        <v>96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9">
        <v>0</v>
      </c>
      <c r="I79" s="40">
        <v>0</v>
      </c>
      <c r="J79" s="41">
        <v>0.2</v>
      </c>
      <c r="K79" s="42">
        <v>0.2</v>
      </c>
      <c r="L79" s="34"/>
      <c r="M79" s="59"/>
    </row>
    <row r="80" spans="1:13" ht="15" customHeight="1" x14ac:dyDescent="0.25">
      <c r="A80" s="36">
        <v>13</v>
      </c>
      <c r="B80" s="37" t="s">
        <v>97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9">
        <v>0</v>
      </c>
      <c r="I80" s="40">
        <v>0</v>
      </c>
      <c r="J80" s="41">
        <v>5.2631578947368418E-2</v>
      </c>
      <c r="K80" s="42">
        <v>7.1428571428571425E-2</v>
      </c>
      <c r="L80" s="34"/>
      <c r="M80" s="59"/>
    </row>
    <row r="81" spans="1:13" ht="15" customHeight="1" thickBot="1" x14ac:dyDescent="0.3">
      <c r="A81" s="47">
        <v>14</v>
      </c>
      <c r="B81" s="48" t="s">
        <v>98</v>
      </c>
      <c r="C81" s="49" t="s">
        <v>14</v>
      </c>
      <c r="D81" s="49" t="s">
        <v>14</v>
      </c>
      <c r="E81" s="49" t="s">
        <v>14</v>
      </c>
      <c r="F81" s="49" t="s">
        <v>14</v>
      </c>
      <c r="G81" s="49" t="s">
        <v>14</v>
      </c>
      <c r="H81" s="49" t="s">
        <v>14</v>
      </c>
      <c r="I81" s="64">
        <v>0</v>
      </c>
      <c r="J81" s="52">
        <v>0</v>
      </c>
      <c r="K81" s="53">
        <v>0</v>
      </c>
      <c r="L81" s="34"/>
      <c r="M81" s="59"/>
    </row>
    <row r="82" spans="1:13" ht="15.75" thickBot="1" x14ac:dyDescent="0.3">
      <c r="A82" s="100" t="s">
        <v>99</v>
      </c>
      <c r="B82" s="101"/>
      <c r="C82" s="23">
        <f t="shared" ref="C82:K82" si="6">AVERAGE(C83:C113)</f>
        <v>0</v>
      </c>
      <c r="D82" s="23">
        <f t="shared" si="6"/>
        <v>0</v>
      </c>
      <c r="E82" s="23">
        <f t="shared" si="6"/>
        <v>0</v>
      </c>
      <c r="F82" s="63">
        <f t="shared" si="6"/>
        <v>0</v>
      </c>
      <c r="G82" s="63">
        <f t="shared" si="6"/>
        <v>0</v>
      </c>
      <c r="H82" s="54">
        <f t="shared" si="6"/>
        <v>2.2645812968393613E-2</v>
      </c>
      <c r="I82" s="23">
        <f t="shared" si="6"/>
        <v>5.4722222222222221E-2</v>
      </c>
      <c r="J82" s="24">
        <f t="shared" si="6"/>
        <v>9.3903318903318905E-2</v>
      </c>
      <c r="K82" s="25">
        <f t="shared" si="6"/>
        <v>0.10512062012062012</v>
      </c>
      <c r="L82" s="26"/>
    </row>
    <row r="83" spans="1:13" x14ac:dyDescent="0.25">
      <c r="A83" s="65">
        <v>1</v>
      </c>
      <c r="B83" s="66" t="s">
        <v>100</v>
      </c>
      <c r="C83" s="67">
        <v>0</v>
      </c>
      <c r="D83" s="67">
        <v>0</v>
      </c>
      <c r="E83" s="67">
        <v>0</v>
      </c>
      <c r="F83" s="67">
        <v>0</v>
      </c>
      <c r="G83" s="67">
        <v>0</v>
      </c>
      <c r="H83" s="68">
        <v>0</v>
      </c>
      <c r="I83" s="69">
        <v>0</v>
      </c>
      <c r="J83" s="70">
        <v>0.16666666666666666</v>
      </c>
      <c r="K83" s="71">
        <v>0.2</v>
      </c>
      <c r="L83" s="34"/>
    </row>
    <row r="84" spans="1:13" x14ac:dyDescent="0.25">
      <c r="A84" s="36">
        <v>2</v>
      </c>
      <c r="B84" s="37" t="s">
        <v>101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62">
        <v>0</v>
      </c>
      <c r="I84" s="40">
        <v>0</v>
      </c>
      <c r="J84" s="41">
        <v>0</v>
      </c>
      <c r="K84" s="42">
        <v>0</v>
      </c>
      <c r="L84" s="34"/>
    </row>
    <row r="85" spans="1:13" x14ac:dyDescent="0.25">
      <c r="A85" s="36">
        <v>3</v>
      </c>
      <c r="B85" s="37" t="s">
        <v>102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62">
        <v>0</v>
      </c>
      <c r="I85" s="40">
        <v>0</v>
      </c>
      <c r="J85" s="41">
        <v>0</v>
      </c>
      <c r="K85" s="42">
        <v>0</v>
      </c>
      <c r="L85" s="34"/>
    </row>
    <row r="86" spans="1:13" x14ac:dyDescent="0.25">
      <c r="A86" s="36">
        <v>4</v>
      </c>
      <c r="B86" s="37" t="s">
        <v>103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62">
        <v>0.16666666666666666</v>
      </c>
      <c r="I86" s="40">
        <v>0.2</v>
      </c>
      <c r="J86" s="41">
        <v>0.25</v>
      </c>
      <c r="K86" s="42">
        <v>0.33333333333333331</v>
      </c>
      <c r="L86" s="34"/>
    </row>
    <row r="87" spans="1:13" x14ac:dyDescent="0.25">
      <c r="A87" s="36">
        <v>5</v>
      </c>
      <c r="B87" s="37" t="s">
        <v>104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62">
        <v>0</v>
      </c>
      <c r="I87" s="40">
        <v>0</v>
      </c>
      <c r="J87" s="41">
        <v>0</v>
      </c>
      <c r="K87" s="42">
        <v>0</v>
      </c>
      <c r="L87" s="34"/>
    </row>
    <row r="88" spans="1:13" x14ac:dyDescent="0.25">
      <c r="A88" s="36">
        <v>6</v>
      </c>
      <c r="B88" s="37" t="s">
        <v>105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62">
        <v>0</v>
      </c>
      <c r="I88" s="40">
        <v>0</v>
      </c>
      <c r="J88" s="41">
        <v>0</v>
      </c>
      <c r="K88" s="42">
        <v>0</v>
      </c>
      <c r="L88" s="34"/>
    </row>
    <row r="89" spans="1:13" x14ac:dyDescent="0.25">
      <c r="A89" s="36">
        <v>7</v>
      </c>
      <c r="B89" s="37" t="s">
        <v>106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62">
        <v>0</v>
      </c>
      <c r="I89" s="40">
        <v>0</v>
      </c>
      <c r="J89" s="41">
        <v>0</v>
      </c>
      <c r="K89" s="42">
        <v>0</v>
      </c>
      <c r="L89" s="34"/>
    </row>
    <row r="90" spans="1:13" x14ac:dyDescent="0.25">
      <c r="A90" s="36">
        <v>8</v>
      </c>
      <c r="B90" s="37" t="s">
        <v>107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62">
        <v>0</v>
      </c>
      <c r="I90" s="40">
        <v>0</v>
      </c>
      <c r="J90" s="41">
        <v>0</v>
      </c>
      <c r="K90" s="42">
        <v>0</v>
      </c>
      <c r="L90" s="34"/>
    </row>
    <row r="91" spans="1:13" x14ac:dyDescent="0.25">
      <c r="A91" s="36">
        <v>9</v>
      </c>
      <c r="B91" s="37" t="s">
        <v>108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62">
        <v>0</v>
      </c>
      <c r="I91" s="40">
        <v>0</v>
      </c>
      <c r="J91" s="41">
        <v>0</v>
      </c>
      <c r="K91" s="42">
        <v>0</v>
      </c>
      <c r="L91" s="34"/>
    </row>
    <row r="92" spans="1:13" x14ac:dyDescent="0.25">
      <c r="A92" s="36">
        <v>10</v>
      </c>
      <c r="B92" s="37" t="s">
        <v>109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62">
        <v>0</v>
      </c>
      <c r="I92" s="72" t="s">
        <v>14</v>
      </c>
      <c r="J92" s="72" t="s">
        <v>14</v>
      </c>
      <c r="K92" s="73" t="s">
        <v>14</v>
      </c>
      <c r="L92" s="34"/>
    </row>
    <row r="93" spans="1:13" x14ac:dyDescent="0.25">
      <c r="A93" s="36">
        <v>11</v>
      </c>
      <c r="B93" s="37" t="s">
        <v>110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62">
        <v>0</v>
      </c>
      <c r="I93" s="40">
        <v>0</v>
      </c>
      <c r="J93" s="41">
        <v>8.3333333333333329E-2</v>
      </c>
      <c r="K93" s="42">
        <v>0.1</v>
      </c>
      <c r="L93" s="34"/>
    </row>
    <row r="94" spans="1:13" x14ac:dyDescent="0.25">
      <c r="A94" s="36">
        <v>12</v>
      </c>
      <c r="B94" s="37" t="s">
        <v>111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62">
        <v>0</v>
      </c>
      <c r="I94" s="40">
        <v>0</v>
      </c>
      <c r="J94" s="41">
        <v>0</v>
      </c>
      <c r="K94" s="42">
        <v>0</v>
      </c>
      <c r="L94" s="34"/>
    </row>
    <row r="95" spans="1:13" x14ac:dyDescent="0.25">
      <c r="A95" s="36">
        <v>13</v>
      </c>
      <c r="B95" s="37" t="s">
        <v>112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62">
        <v>0</v>
      </c>
      <c r="I95" s="40">
        <v>0</v>
      </c>
      <c r="J95" s="41">
        <v>0.16666666666666666</v>
      </c>
      <c r="K95" s="42">
        <v>0.18181818181818182</v>
      </c>
      <c r="L95" s="34"/>
    </row>
    <row r="96" spans="1:13" x14ac:dyDescent="0.25">
      <c r="A96" s="36">
        <v>14</v>
      </c>
      <c r="B96" s="37" t="s">
        <v>113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62">
        <v>0</v>
      </c>
      <c r="I96" s="40">
        <v>0</v>
      </c>
      <c r="J96" s="41">
        <v>0</v>
      </c>
      <c r="K96" s="42">
        <v>0</v>
      </c>
      <c r="L96" s="34"/>
    </row>
    <row r="97" spans="1:12" x14ac:dyDescent="0.25">
      <c r="A97" s="36">
        <v>15</v>
      </c>
      <c r="B97" s="37" t="s">
        <v>114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62">
        <v>0</v>
      </c>
      <c r="I97" s="40">
        <v>0</v>
      </c>
      <c r="J97" s="41">
        <v>0.125</v>
      </c>
      <c r="K97" s="42">
        <v>0.125</v>
      </c>
      <c r="L97" s="34"/>
    </row>
    <row r="98" spans="1:12" x14ac:dyDescent="0.25">
      <c r="A98" s="36">
        <v>16</v>
      </c>
      <c r="B98" s="37" t="s">
        <v>115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62">
        <v>0</v>
      </c>
      <c r="I98" s="40">
        <v>0</v>
      </c>
      <c r="J98" s="41">
        <v>0</v>
      </c>
      <c r="K98" s="42">
        <v>0</v>
      </c>
      <c r="L98" s="34"/>
    </row>
    <row r="99" spans="1:12" x14ac:dyDescent="0.25">
      <c r="A99" s="36">
        <v>17</v>
      </c>
      <c r="B99" s="37" t="s">
        <v>116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62">
        <v>0</v>
      </c>
      <c r="I99" s="40">
        <v>0</v>
      </c>
      <c r="J99" s="41">
        <v>0</v>
      </c>
      <c r="K99" s="42">
        <v>0</v>
      </c>
      <c r="L99" s="34"/>
    </row>
    <row r="100" spans="1:12" x14ac:dyDescent="0.25">
      <c r="A100" s="36">
        <v>18</v>
      </c>
      <c r="B100" s="37" t="s">
        <v>117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62">
        <v>0</v>
      </c>
      <c r="I100" s="40">
        <v>0</v>
      </c>
      <c r="J100" s="41">
        <v>0</v>
      </c>
      <c r="K100" s="42">
        <v>0.125</v>
      </c>
      <c r="L100" s="34"/>
    </row>
    <row r="101" spans="1:12" x14ac:dyDescent="0.25">
      <c r="A101" s="36">
        <v>19</v>
      </c>
      <c r="B101" s="37" t="s">
        <v>118</v>
      </c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62">
        <v>0</v>
      </c>
      <c r="I101" s="40">
        <v>0</v>
      </c>
      <c r="J101" s="41">
        <v>0</v>
      </c>
      <c r="K101" s="42">
        <v>0</v>
      </c>
      <c r="L101" s="34"/>
    </row>
    <row r="102" spans="1:12" x14ac:dyDescent="0.25">
      <c r="A102" s="36">
        <v>20</v>
      </c>
      <c r="B102" s="37" t="s">
        <v>119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62">
        <v>0</v>
      </c>
      <c r="I102" s="40">
        <v>0</v>
      </c>
      <c r="J102" s="41">
        <v>0</v>
      </c>
      <c r="K102" s="42">
        <v>0</v>
      </c>
      <c r="L102" s="34"/>
    </row>
    <row r="103" spans="1:12" x14ac:dyDescent="0.25">
      <c r="A103" s="36">
        <v>21</v>
      </c>
      <c r="B103" s="37" t="s">
        <v>120</v>
      </c>
      <c r="C103" s="38">
        <v>0</v>
      </c>
      <c r="D103" s="38">
        <v>0</v>
      </c>
      <c r="E103" s="38">
        <v>0</v>
      </c>
      <c r="F103" s="38">
        <v>0</v>
      </c>
      <c r="G103" s="38">
        <v>0</v>
      </c>
      <c r="H103" s="62">
        <v>0</v>
      </c>
      <c r="I103" s="40">
        <v>0.33333333333333331</v>
      </c>
      <c r="J103" s="41">
        <v>0.33333333333333331</v>
      </c>
      <c r="K103" s="42">
        <v>9.0909090909090912E-2</v>
      </c>
      <c r="L103" s="34"/>
    </row>
    <row r="104" spans="1:12" x14ac:dyDescent="0.25">
      <c r="A104" s="36">
        <v>22</v>
      </c>
      <c r="B104" s="37" t="s">
        <v>121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62">
        <v>0.44444444444444442</v>
      </c>
      <c r="I104" s="40">
        <v>0.4</v>
      </c>
      <c r="J104" s="41">
        <v>0.5</v>
      </c>
      <c r="K104" s="42">
        <v>0.5</v>
      </c>
      <c r="L104" s="34"/>
    </row>
    <row r="105" spans="1:12" x14ac:dyDescent="0.25">
      <c r="A105" s="36">
        <v>23</v>
      </c>
      <c r="B105" s="37" t="s">
        <v>122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62">
        <v>9.0909090909090912E-2</v>
      </c>
      <c r="I105" s="40">
        <v>0.125</v>
      </c>
      <c r="J105" s="41">
        <v>0.125</v>
      </c>
      <c r="K105" s="42">
        <v>0.16666666666666666</v>
      </c>
      <c r="L105" s="34"/>
    </row>
    <row r="106" spans="1:12" x14ac:dyDescent="0.25">
      <c r="A106" s="36">
        <v>24</v>
      </c>
      <c r="B106" s="37" t="s">
        <v>123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62">
        <v>0</v>
      </c>
      <c r="I106" s="40">
        <v>0</v>
      </c>
      <c r="J106" s="41">
        <v>0</v>
      </c>
      <c r="K106" s="42">
        <v>0</v>
      </c>
      <c r="L106" s="34"/>
    </row>
    <row r="107" spans="1:12" x14ac:dyDescent="0.25">
      <c r="A107" s="36">
        <v>25</v>
      </c>
      <c r="B107" s="37" t="s">
        <v>124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62">
        <v>0</v>
      </c>
      <c r="I107" s="40">
        <v>0.33333333333333331</v>
      </c>
      <c r="J107" s="41">
        <v>0.5</v>
      </c>
      <c r="K107" s="42">
        <v>0.5</v>
      </c>
      <c r="L107" s="34"/>
    </row>
    <row r="108" spans="1:12" x14ac:dyDescent="0.25">
      <c r="A108" s="36">
        <v>26</v>
      </c>
      <c r="B108" s="37" t="s">
        <v>125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62">
        <v>0</v>
      </c>
      <c r="I108" s="40">
        <v>0</v>
      </c>
      <c r="J108" s="41">
        <v>9.0909090909090912E-2</v>
      </c>
      <c r="K108" s="42">
        <v>0.1111111111111111</v>
      </c>
      <c r="L108" s="34"/>
    </row>
    <row r="109" spans="1:12" x14ac:dyDescent="0.25">
      <c r="A109" s="36">
        <v>27</v>
      </c>
      <c r="B109" s="37" t="s">
        <v>126</v>
      </c>
      <c r="C109" s="38">
        <v>0</v>
      </c>
      <c r="D109" s="38">
        <v>0</v>
      </c>
      <c r="E109" s="38">
        <v>0</v>
      </c>
      <c r="F109" s="38">
        <v>0</v>
      </c>
      <c r="G109" s="38">
        <v>0</v>
      </c>
      <c r="H109" s="62">
        <v>0</v>
      </c>
      <c r="I109" s="40">
        <v>0</v>
      </c>
      <c r="J109" s="41">
        <v>0</v>
      </c>
      <c r="K109" s="42">
        <v>0.25</v>
      </c>
      <c r="L109" s="34"/>
    </row>
    <row r="110" spans="1:12" x14ac:dyDescent="0.25">
      <c r="A110" s="36">
        <v>28</v>
      </c>
      <c r="B110" s="37" t="s">
        <v>127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62">
        <v>0</v>
      </c>
      <c r="I110" s="40">
        <v>0</v>
      </c>
      <c r="J110" s="41">
        <v>0.14285714285714285</v>
      </c>
      <c r="K110" s="42">
        <v>0.14285714285714285</v>
      </c>
      <c r="L110" s="34"/>
    </row>
    <row r="111" spans="1:12" x14ac:dyDescent="0.25">
      <c r="A111" s="36">
        <v>29</v>
      </c>
      <c r="B111" s="37" t="s">
        <v>128</v>
      </c>
      <c r="C111" s="38" t="s">
        <v>14</v>
      </c>
      <c r="D111" s="38" t="s">
        <v>14</v>
      </c>
      <c r="E111" s="38" t="s">
        <v>14</v>
      </c>
      <c r="F111" s="38">
        <v>0</v>
      </c>
      <c r="G111" s="38">
        <v>0</v>
      </c>
      <c r="H111" s="62">
        <v>0</v>
      </c>
      <c r="I111" s="40">
        <v>0</v>
      </c>
      <c r="J111" s="41">
        <v>0</v>
      </c>
      <c r="K111" s="42">
        <v>0.25</v>
      </c>
      <c r="L111" s="34"/>
    </row>
    <row r="112" spans="1:12" x14ac:dyDescent="0.25">
      <c r="A112" s="36">
        <v>30</v>
      </c>
      <c r="B112" s="37" t="s">
        <v>129</v>
      </c>
      <c r="C112" s="38" t="s">
        <v>14</v>
      </c>
      <c r="D112" s="38" t="s">
        <v>14</v>
      </c>
      <c r="E112" s="38" t="s">
        <v>14</v>
      </c>
      <c r="F112" s="38" t="s">
        <v>14</v>
      </c>
      <c r="G112" s="38">
        <v>0</v>
      </c>
      <c r="H112" s="62">
        <v>0</v>
      </c>
      <c r="I112" s="40">
        <v>0.25</v>
      </c>
      <c r="J112" s="41">
        <v>0.33333333333333331</v>
      </c>
      <c r="K112" s="42">
        <v>7.6923076923076927E-2</v>
      </c>
      <c r="L112" s="34"/>
    </row>
    <row r="113" spans="1:12" ht="15.75" thickBot="1" x14ac:dyDescent="0.3">
      <c r="A113" s="47">
        <v>31</v>
      </c>
      <c r="B113" s="48" t="s">
        <v>130</v>
      </c>
      <c r="C113" s="49" t="s">
        <v>14</v>
      </c>
      <c r="D113" s="49" t="s">
        <v>14</v>
      </c>
      <c r="E113" s="49" t="s">
        <v>14</v>
      </c>
      <c r="F113" s="49" t="s">
        <v>14</v>
      </c>
      <c r="G113" s="49" t="s">
        <v>14</v>
      </c>
      <c r="H113" s="74">
        <v>0</v>
      </c>
      <c r="I113" s="51">
        <v>0</v>
      </c>
      <c r="J113" s="52">
        <v>0</v>
      </c>
      <c r="K113" s="53">
        <v>0</v>
      </c>
      <c r="L113" s="34"/>
    </row>
    <row r="114" spans="1:12" ht="15.75" thickBot="1" x14ac:dyDescent="0.3">
      <c r="A114" s="100" t="s">
        <v>131</v>
      </c>
      <c r="B114" s="101"/>
      <c r="C114" s="23">
        <f t="shared" ref="C114:K114" si="7">AVERAGE(C115:C123)</f>
        <v>0</v>
      </c>
      <c r="D114" s="23">
        <f t="shared" si="7"/>
        <v>0</v>
      </c>
      <c r="E114" s="23">
        <f t="shared" si="7"/>
        <v>0</v>
      </c>
      <c r="F114" s="75">
        <f t="shared" si="7"/>
        <v>0</v>
      </c>
      <c r="G114" s="75">
        <f t="shared" si="7"/>
        <v>0</v>
      </c>
      <c r="H114" s="54">
        <f t="shared" si="7"/>
        <v>5.4131054131054131E-2</v>
      </c>
      <c r="I114" s="23">
        <f t="shared" si="7"/>
        <v>8.4391534391534392E-2</v>
      </c>
      <c r="J114" s="24">
        <f t="shared" si="7"/>
        <v>0.13240740740740742</v>
      </c>
      <c r="K114" s="25">
        <f t="shared" si="7"/>
        <v>0.12407407407407407</v>
      </c>
      <c r="L114" s="26"/>
    </row>
    <row r="115" spans="1:12" x14ac:dyDescent="0.25">
      <c r="A115" s="65">
        <v>1</v>
      </c>
      <c r="B115" s="66" t="s">
        <v>132</v>
      </c>
      <c r="C115" s="67">
        <v>0</v>
      </c>
      <c r="D115" s="67">
        <v>0</v>
      </c>
      <c r="E115" s="67">
        <v>0</v>
      </c>
      <c r="F115" s="67">
        <v>0</v>
      </c>
      <c r="G115" s="67">
        <v>0</v>
      </c>
      <c r="H115" s="68">
        <v>0.16666666666666666</v>
      </c>
      <c r="I115" s="69">
        <v>0.14285714285714285</v>
      </c>
      <c r="J115" s="70">
        <v>0.16666666666666666</v>
      </c>
      <c r="K115" s="71">
        <v>0.2</v>
      </c>
      <c r="L115" s="34"/>
    </row>
    <row r="116" spans="1:12" x14ac:dyDescent="0.25">
      <c r="A116" s="36">
        <v>2</v>
      </c>
      <c r="B116" s="37" t="s">
        <v>133</v>
      </c>
      <c r="C116" s="38">
        <v>0</v>
      </c>
      <c r="D116" s="38">
        <v>0</v>
      </c>
      <c r="E116" s="38">
        <v>0</v>
      </c>
      <c r="F116" s="38">
        <v>0</v>
      </c>
      <c r="G116" s="38">
        <v>0</v>
      </c>
      <c r="H116" s="62">
        <v>0</v>
      </c>
      <c r="I116" s="40">
        <v>0</v>
      </c>
      <c r="J116" s="41">
        <v>0</v>
      </c>
      <c r="K116" s="42">
        <v>0</v>
      </c>
      <c r="L116" s="34"/>
    </row>
    <row r="117" spans="1:12" x14ac:dyDescent="0.25">
      <c r="A117" s="36">
        <v>3</v>
      </c>
      <c r="B117" s="37" t="s">
        <v>134</v>
      </c>
      <c r="C117" s="38">
        <v>0</v>
      </c>
      <c r="D117" s="38">
        <v>0</v>
      </c>
      <c r="E117" s="38">
        <v>0</v>
      </c>
      <c r="F117" s="38">
        <v>0</v>
      </c>
      <c r="G117" s="38">
        <v>0</v>
      </c>
      <c r="H117" s="62">
        <v>0.16666666666666666</v>
      </c>
      <c r="I117" s="40">
        <v>0.16666666666666666</v>
      </c>
      <c r="J117" s="41">
        <v>0.2</v>
      </c>
      <c r="K117" s="42">
        <v>0</v>
      </c>
      <c r="L117" s="34"/>
    </row>
    <row r="118" spans="1:12" x14ac:dyDescent="0.25">
      <c r="A118" s="36">
        <v>4</v>
      </c>
      <c r="B118" s="37" t="s">
        <v>135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  <c r="H118" s="62">
        <v>0</v>
      </c>
      <c r="I118" s="40">
        <v>0</v>
      </c>
      <c r="J118" s="41">
        <v>0.125</v>
      </c>
      <c r="K118" s="42">
        <v>0.16666666666666666</v>
      </c>
      <c r="L118" s="34"/>
    </row>
    <row r="119" spans="1:12" x14ac:dyDescent="0.25">
      <c r="A119" s="36">
        <v>5</v>
      </c>
      <c r="B119" s="37" t="s">
        <v>136</v>
      </c>
      <c r="C119" s="38">
        <v>0</v>
      </c>
      <c r="D119" s="38">
        <v>0</v>
      </c>
      <c r="E119" s="38">
        <v>0</v>
      </c>
      <c r="F119" s="38">
        <v>0</v>
      </c>
      <c r="G119" s="38">
        <v>0</v>
      </c>
      <c r="H119" s="62">
        <v>0</v>
      </c>
      <c r="I119" s="40">
        <v>0.25</v>
      </c>
      <c r="J119" s="41">
        <v>0.25</v>
      </c>
      <c r="K119" s="42">
        <v>0.25</v>
      </c>
      <c r="L119" s="34"/>
    </row>
    <row r="120" spans="1:12" x14ac:dyDescent="0.25">
      <c r="A120" s="36">
        <v>6</v>
      </c>
      <c r="B120" s="37" t="s">
        <v>137</v>
      </c>
      <c r="C120" s="38">
        <v>0</v>
      </c>
      <c r="D120" s="38">
        <v>0</v>
      </c>
      <c r="E120" s="38">
        <v>0</v>
      </c>
      <c r="F120" s="38">
        <v>0</v>
      </c>
      <c r="G120" s="38">
        <v>0</v>
      </c>
      <c r="H120" s="62">
        <v>0</v>
      </c>
      <c r="I120" s="40">
        <v>0</v>
      </c>
      <c r="J120" s="41">
        <v>0.25</v>
      </c>
      <c r="K120" s="42">
        <v>0.25</v>
      </c>
      <c r="L120" s="34"/>
    </row>
    <row r="121" spans="1:12" x14ac:dyDescent="0.25">
      <c r="A121" s="36">
        <v>7</v>
      </c>
      <c r="B121" s="37" t="s">
        <v>138</v>
      </c>
      <c r="C121" s="38">
        <v>0</v>
      </c>
      <c r="D121" s="38">
        <v>0</v>
      </c>
      <c r="E121" s="38">
        <v>0</v>
      </c>
      <c r="F121" s="38">
        <v>0</v>
      </c>
      <c r="G121" s="38">
        <v>0</v>
      </c>
      <c r="H121" s="62">
        <v>0</v>
      </c>
      <c r="I121" s="40">
        <v>0</v>
      </c>
      <c r="J121" s="41">
        <v>0</v>
      </c>
      <c r="K121" s="42">
        <v>0</v>
      </c>
      <c r="L121" s="34"/>
    </row>
    <row r="122" spans="1:12" x14ac:dyDescent="0.25">
      <c r="A122" s="36">
        <v>8</v>
      </c>
      <c r="B122" s="37" t="s">
        <v>139</v>
      </c>
      <c r="C122" s="38">
        <v>0</v>
      </c>
      <c r="D122" s="38">
        <v>0</v>
      </c>
      <c r="E122" s="38">
        <v>0</v>
      </c>
      <c r="F122" s="38">
        <v>0</v>
      </c>
      <c r="G122" s="38">
        <v>0</v>
      </c>
      <c r="H122" s="62">
        <v>0.15384615384615385</v>
      </c>
      <c r="I122" s="40">
        <v>0.2</v>
      </c>
      <c r="J122" s="41">
        <v>0.2</v>
      </c>
      <c r="K122" s="42">
        <v>0.25</v>
      </c>
      <c r="L122" s="34"/>
    </row>
    <row r="123" spans="1:12" ht="15.75" thickBot="1" x14ac:dyDescent="0.3">
      <c r="A123" s="76">
        <v>9</v>
      </c>
      <c r="B123" s="77" t="s">
        <v>140</v>
      </c>
      <c r="C123" s="78" t="s">
        <v>14</v>
      </c>
      <c r="D123" s="78" t="s">
        <v>14</v>
      </c>
      <c r="E123" s="78" t="s">
        <v>14</v>
      </c>
      <c r="F123" s="78" t="s">
        <v>14</v>
      </c>
      <c r="G123" s="79">
        <v>0</v>
      </c>
      <c r="H123" s="80">
        <v>0</v>
      </c>
      <c r="I123" s="81">
        <v>0</v>
      </c>
      <c r="J123" s="82">
        <v>0</v>
      </c>
      <c r="K123" s="83">
        <v>0</v>
      </c>
      <c r="L123" s="34"/>
    </row>
    <row r="124" spans="1:12" x14ac:dyDescent="0.25">
      <c r="B124" s="84"/>
      <c r="C124" s="84"/>
      <c r="D124" s="84"/>
      <c r="E124" s="84"/>
      <c r="F124" s="84"/>
      <c r="G124" s="84"/>
      <c r="H124" s="84"/>
      <c r="I124" s="84"/>
      <c r="J124" s="84"/>
      <c r="K124" s="84"/>
    </row>
    <row r="125" spans="1:12" x14ac:dyDescent="0.25">
      <c r="B125" s="84"/>
      <c r="C125" s="84"/>
      <c r="D125" s="84"/>
      <c r="E125" s="84"/>
      <c r="F125" s="84"/>
      <c r="G125" s="84"/>
      <c r="H125" s="84"/>
      <c r="I125" s="84"/>
      <c r="J125" s="84"/>
      <c r="K125" s="84"/>
    </row>
    <row r="126" spans="1:12" x14ac:dyDescent="0.25">
      <c r="B126" s="84"/>
      <c r="C126" s="84"/>
      <c r="D126" s="84"/>
      <c r="E126" s="84"/>
      <c r="F126" s="84"/>
      <c r="G126" s="84"/>
      <c r="H126" s="84"/>
      <c r="I126" s="84"/>
      <c r="J126" s="84"/>
      <c r="K126" s="84"/>
    </row>
    <row r="127" spans="1:12" x14ac:dyDescent="0.25">
      <c r="B127" s="84"/>
      <c r="C127" s="84"/>
      <c r="D127" s="84"/>
      <c r="E127" s="84"/>
      <c r="F127" s="84"/>
      <c r="G127" s="84"/>
      <c r="H127" s="84"/>
      <c r="I127" s="84"/>
      <c r="J127" s="84"/>
      <c r="K127" s="84"/>
    </row>
  </sheetData>
  <mergeCells count="8">
    <mergeCell ref="A82:B82"/>
    <mergeCell ref="A114:B114"/>
    <mergeCell ref="A3:B3"/>
    <mergeCell ref="A5:B5"/>
    <mergeCell ref="A15:B15"/>
    <mergeCell ref="A28:B28"/>
    <mergeCell ref="A46:B46"/>
    <mergeCell ref="A67:B67"/>
  </mergeCells>
  <conditionalFormatting sqref="C3:K123">
    <cfRule type="cellIs" dxfId="10" priority="1" operator="equal">
      <formula>"-"</formula>
    </cfRule>
    <cfRule type="cellIs" dxfId="9" priority="25" operator="lessThan">
      <formula>0.15</formula>
    </cfRule>
    <cfRule type="cellIs" dxfId="8" priority="30" operator="between">
      <formula>0.45</formula>
      <formula>0.15</formula>
    </cfRule>
    <cfRule type="cellIs" dxfId="7" priority="31" operator="between">
      <formula>0.75</formula>
      <formula>0.45</formula>
    </cfRule>
    <cfRule type="cellIs" dxfId="6" priority="33" operator="greaterThanOrEqual">
      <formula>0.75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zoomScale="90" zoomScaleNormal="90" workbookViewId="0">
      <pane xSplit="2" ySplit="3" topLeftCell="C100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5" x14ac:dyDescent="0.25"/>
  <cols>
    <col min="1" max="1" width="3.5703125" customWidth="1"/>
    <col min="2" max="2" width="23.85546875" customWidth="1"/>
    <col min="3" max="11" width="10.7109375" customWidth="1"/>
    <col min="12" max="12" width="10.7109375" style="2" customWidth="1"/>
    <col min="13" max="13" width="16.42578125" customWidth="1"/>
  </cols>
  <sheetData>
    <row r="1" spans="1:13" ht="15.75" thickBot="1" x14ac:dyDescent="0.3">
      <c r="A1" s="1" t="s">
        <v>145</v>
      </c>
      <c r="B1" s="1"/>
      <c r="C1" s="1"/>
    </row>
    <row r="2" spans="1:13" ht="15" customHeight="1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5" t="s">
        <v>9</v>
      </c>
      <c r="K2" s="6" t="s">
        <v>10</v>
      </c>
      <c r="L2" s="7"/>
      <c r="M2" s="8"/>
    </row>
    <row r="3" spans="1:13" ht="15" customHeight="1" thickBot="1" x14ac:dyDescent="0.3">
      <c r="A3" s="102" t="s">
        <v>11</v>
      </c>
      <c r="B3" s="103"/>
      <c r="C3" s="88">
        <f t="shared" ref="C3:K3" si="0">AVERAGE(C4,C6:C14,C16:C27,C29:C45,C47:C66,C68:C81,C83:C113,C115:C123)</f>
        <v>0</v>
      </c>
      <c r="D3" s="88">
        <f t="shared" si="0"/>
        <v>0</v>
      </c>
      <c r="E3" s="88">
        <f t="shared" si="0"/>
        <v>1.6726842290338717E-3</v>
      </c>
      <c r="F3" s="89">
        <f t="shared" si="0"/>
        <v>1.5564373897707232E-3</v>
      </c>
      <c r="G3" s="89">
        <f t="shared" si="0"/>
        <v>2.6909125521347109E-3</v>
      </c>
      <c r="H3" s="90">
        <f t="shared" si="0"/>
        <v>2.7603558875955374E-3</v>
      </c>
      <c r="I3" s="91">
        <f t="shared" si="0"/>
        <v>2.4616826472496573E-3</v>
      </c>
      <c r="J3" s="90">
        <f t="shared" si="0"/>
        <v>2.4072046335068291E-3</v>
      </c>
      <c r="K3" s="92">
        <f t="shared" si="0"/>
        <v>2.0667739699997767E-3</v>
      </c>
      <c r="L3" s="14"/>
      <c r="M3" s="15" t="s">
        <v>12</v>
      </c>
    </row>
    <row r="4" spans="1:13" ht="15" customHeight="1" thickBot="1" x14ac:dyDescent="0.3">
      <c r="A4" s="16">
        <v>1</v>
      </c>
      <c r="B4" s="17" t="s">
        <v>13</v>
      </c>
      <c r="C4" s="18">
        <v>0</v>
      </c>
      <c r="D4" s="18">
        <v>0</v>
      </c>
      <c r="E4" s="18">
        <v>0</v>
      </c>
      <c r="F4" s="19">
        <v>0</v>
      </c>
      <c r="G4" s="19">
        <v>0</v>
      </c>
      <c r="H4" s="20">
        <v>0</v>
      </c>
      <c r="I4" s="19" t="s">
        <v>14</v>
      </c>
      <c r="J4" s="20" t="s">
        <v>14</v>
      </c>
      <c r="K4" s="21" t="s">
        <v>14</v>
      </c>
      <c r="L4" s="22"/>
    </row>
    <row r="5" spans="1:13" ht="15" customHeight="1" thickBot="1" x14ac:dyDescent="0.3">
      <c r="A5" s="100" t="s">
        <v>15</v>
      </c>
      <c r="B5" s="101"/>
      <c r="C5" s="93">
        <f>AVERAGE(C6:C14)</f>
        <v>0</v>
      </c>
      <c r="D5" s="93">
        <f t="shared" ref="D5:K5" si="1">AVERAGE(D6:D14)</f>
        <v>0</v>
      </c>
      <c r="E5" s="93">
        <f t="shared" si="1"/>
        <v>4.004004004004004E-3</v>
      </c>
      <c r="F5" s="93">
        <f t="shared" si="1"/>
        <v>4.2328042328042331E-3</v>
      </c>
      <c r="G5" s="93">
        <f t="shared" si="1"/>
        <v>1.8444486748313133E-2</v>
      </c>
      <c r="H5" s="93">
        <f t="shared" si="1"/>
        <v>1.8933386201427441E-2</v>
      </c>
      <c r="I5" s="93">
        <f t="shared" si="1"/>
        <v>1.1454753722794959E-2</v>
      </c>
      <c r="J5" s="94">
        <f t="shared" si="1"/>
        <v>1.1112211221122112E-2</v>
      </c>
      <c r="K5" s="95">
        <f t="shared" si="1"/>
        <v>1.0794871794871796E-2</v>
      </c>
      <c r="L5" s="26"/>
      <c r="M5" s="15" t="s">
        <v>16</v>
      </c>
    </row>
    <row r="6" spans="1:13" ht="15" customHeight="1" x14ac:dyDescent="0.25">
      <c r="A6" s="27">
        <v>1</v>
      </c>
      <c r="B6" s="28" t="s">
        <v>17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30">
        <v>0</v>
      </c>
      <c r="I6" s="31">
        <v>0</v>
      </c>
      <c r="J6" s="32">
        <v>0</v>
      </c>
      <c r="K6" s="33">
        <v>0</v>
      </c>
      <c r="L6" s="34"/>
      <c r="M6" s="35" t="s">
        <v>18</v>
      </c>
    </row>
    <row r="7" spans="1:13" ht="15" customHeight="1" x14ac:dyDescent="0.25">
      <c r="A7" s="36">
        <v>2</v>
      </c>
      <c r="B7" s="37" t="s">
        <v>19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9">
        <v>0</v>
      </c>
      <c r="I7" s="40">
        <v>0</v>
      </c>
      <c r="J7" s="41">
        <v>0</v>
      </c>
      <c r="K7" s="42">
        <v>0</v>
      </c>
      <c r="L7" s="34"/>
      <c r="M7" s="85">
        <v>0.1</v>
      </c>
    </row>
    <row r="8" spans="1:13" ht="15" customHeight="1" x14ac:dyDescent="0.25">
      <c r="A8" s="36">
        <v>3</v>
      </c>
      <c r="B8" s="37" t="s">
        <v>20</v>
      </c>
      <c r="C8" s="38">
        <v>0</v>
      </c>
      <c r="D8" s="38">
        <v>0</v>
      </c>
      <c r="E8" s="38">
        <v>0</v>
      </c>
      <c r="F8" s="38">
        <v>0</v>
      </c>
      <c r="G8" s="38">
        <v>6.7961165048543687E-2</v>
      </c>
      <c r="H8" s="39">
        <v>6.7307692307692318E-2</v>
      </c>
      <c r="I8" s="40">
        <v>0</v>
      </c>
      <c r="J8" s="41">
        <v>0</v>
      </c>
      <c r="K8" s="42">
        <v>0</v>
      </c>
      <c r="L8" s="34"/>
      <c r="M8" s="44" t="s">
        <v>21</v>
      </c>
    </row>
    <row r="9" spans="1:13" ht="15" customHeight="1" x14ac:dyDescent="0.25">
      <c r="A9" s="36">
        <v>4</v>
      </c>
      <c r="B9" s="37" t="s">
        <v>22</v>
      </c>
      <c r="C9" s="38">
        <v>0</v>
      </c>
      <c r="D9" s="38">
        <v>0</v>
      </c>
      <c r="E9" s="38">
        <v>3.6036036036036036E-2</v>
      </c>
      <c r="F9" s="38">
        <v>3.8095238095238099E-2</v>
      </c>
      <c r="G9" s="38">
        <v>9.8039215686274508E-2</v>
      </c>
      <c r="H9" s="39">
        <v>0.10309278350515463</v>
      </c>
      <c r="I9" s="40">
        <v>0.10309278350515463</v>
      </c>
      <c r="J9" s="41">
        <v>0.10000990099009902</v>
      </c>
      <c r="K9" s="42">
        <v>9.715384615384616E-2</v>
      </c>
      <c r="L9" s="34"/>
    </row>
    <row r="10" spans="1:13" ht="15" customHeight="1" x14ac:dyDescent="0.25">
      <c r="A10" s="36">
        <v>5</v>
      </c>
      <c r="B10" s="37" t="s">
        <v>23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9">
        <v>0</v>
      </c>
      <c r="I10" s="40">
        <v>0</v>
      </c>
      <c r="J10" s="41">
        <v>0</v>
      </c>
      <c r="K10" s="42">
        <v>0</v>
      </c>
      <c r="L10" s="34"/>
      <c r="M10" s="45"/>
    </row>
    <row r="11" spans="1:13" ht="15" customHeight="1" x14ac:dyDescent="0.25">
      <c r="A11" s="36">
        <v>6</v>
      </c>
      <c r="B11" s="37" t="s">
        <v>24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9">
        <v>0</v>
      </c>
      <c r="I11" s="40">
        <v>0</v>
      </c>
      <c r="J11" s="41">
        <v>0</v>
      </c>
      <c r="K11" s="42">
        <v>0</v>
      </c>
      <c r="L11" s="34"/>
      <c r="M11" s="46" t="s">
        <v>25</v>
      </c>
    </row>
    <row r="12" spans="1:13" ht="15" customHeight="1" x14ac:dyDescent="0.25">
      <c r="A12" s="36">
        <v>7</v>
      </c>
      <c r="B12" s="37" t="s">
        <v>26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9">
        <v>0</v>
      </c>
      <c r="I12" s="40">
        <v>0</v>
      </c>
      <c r="J12" s="41">
        <v>0</v>
      </c>
      <c r="K12" s="42">
        <v>0</v>
      </c>
      <c r="L12" s="34"/>
      <c r="M12" s="43" t="s">
        <v>153</v>
      </c>
    </row>
    <row r="13" spans="1:13" ht="15" customHeight="1" x14ac:dyDescent="0.25">
      <c r="A13" s="36">
        <v>8</v>
      </c>
      <c r="B13" s="37" t="s">
        <v>27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9">
        <v>0</v>
      </c>
      <c r="I13" s="40">
        <v>0</v>
      </c>
      <c r="J13" s="41">
        <v>0</v>
      </c>
      <c r="K13" s="42">
        <v>0</v>
      </c>
      <c r="L13" s="34"/>
      <c r="M13" s="44" t="s">
        <v>28</v>
      </c>
    </row>
    <row r="14" spans="1:13" ht="15" customHeight="1" thickBot="1" x14ac:dyDescent="0.3">
      <c r="A14" s="47">
        <v>9</v>
      </c>
      <c r="B14" s="48" t="s">
        <v>29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50">
        <v>0</v>
      </c>
      <c r="I14" s="51">
        <v>0</v>
      </c>
      <c r="J14" s="52">
        <v>0</v>
      </c>
      <c r="K14" s="53">
        <v>0</v>
      </c>
      <c r="L14" s="34"/>
      <c r="M14" s="15"/>
    </row>
    <row r="15" spans="1:13" ht="15" customHeight="1" thickBot="1" x14ac:dyDescent="0.3">
      <c r="A15" s="100" t="s">
        <v>30</v>
      </c>
      <c r="B15" s="101"/>
      <c r="C15" s="93">
        <f t="shared" ref="C15:K15" si="2">AVERAGE(C16:C27)</f>
        <v>0</v>
      </c>
      <c r="D15" s="93">
        <f t="shared" si="2"/>
        <v>0</v>
      </c>
      <c r="E15" s="93">
        <f t="shared" si="2"/>
        <v>0</v>
      </c>
      <c r="F15" s="93">
        <f t="shared" si="2"/>
        <v>0</v>
      </c>
      <c r="G15" s="93">
        <f t="shared" si="2"/>
        <v>0</v>
      </c>
      <c r="H15" s="93">
        <f t="shared" si="2"/>
        <v>0</v>
      </c>
      <c r="I15" s="93">
        <f t="shared" si="2"/>
        <v>0</v>
      </c>
      <c r="J15" s="96">
        <f t="shared" si="2"/>
        <v>0</v>
      </c>
      <c r="K15" s="97">
        <f t="shared" si="2"/>
        <v>0</v>
      </c>
      <c r="L15" s="26"/>
      <c r="M15" s="15"/>
    </row>
    <row r="16" spans="1:13" ht="15" customHeight="1" x14ac:dyDescent="0.25">
      <c r="A16" s="27">
        <v>1</v>
      </c>
      <c r="B16" s="28" t="s">
        <v>31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31">
        <v>0</v>
      </c>
      <c r="J16" s="32">
        <v>0</v>
      </c>
      <c r="K16" s="33">
        <v>0</v>
      </c>
      <c r="L16" s="34"/>
      <c r="M16" s="56" t="s">
        <v>32</v>
      </c>
    </row>
    <row r="17" spans="1:13" ht="15" customHeight="1" x14ac:dyDescent="0.25">
      <c r="A17" s="36">
        <v>2</v>
      </c>
      <c r="B17" s="37" t="s">
        <v>33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9">
        <v>0</v>
      </c>
      <c r="I17" s="40">
        <v>0</v>
      </c>
      <c r="J17" s="41">
        <v>0</v>
      </c>
      <c r="K17" s="42">
        <v>0</v>
      </c>
      <c r="L17" s="34"/>
      <c r="M17" s="43" t="s">
        <v>154</v>
      </c>
    </row>
    <row r="18" spans="1:13" ht="15" customHeight="1" x14ac:dyDescent="0.25">
      <c r="A18" s="36">
        <v>3</v>
      </c>
      <c r="B18" s="37" t="s">
        <v>34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9">
        <v>0</v>
      </c>
      <c r="I18" s="40">
        <v>0</v>
      </c>
      <c r="J18" s="41">
        <v>0</v>
      </c>
      <c r="K18" s="42">
        <v>0</v>
      </c>
      <c r="L18" s="34"/>
      <c r="M18" s="44" t="s">
        <v>155</v>
      </c>
    </row>
    <row r="19" spans="1:13" ht="15" customHeight="1" x14ac:dyDescent="0.25">
      <c r="A19" s="36">
        <v>4</v>
      </c>
      <c r="B19" s="37" t="s">
        <v>35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9">
        <v>0</v>
      </c>
      <c r="I19" s="40">
        <v>0</v>
      </c>
      <c r="J19" s="41">
        <v>0</v>
      </c>
      <c r="K19" s="42">
        <v>0</v>
      </c>
      <c r="L19" s="34"/>
      <c r="M19" s="15"/>
    </row>
    <row r="20" spans="1:13" ht="15" customHeight="1" x14ac:dyDescent="0.25">
      <c r="A20" s="36">
        <v>5</v>
      </c>
      <c r="B20" s="37" t="s">
        <v>36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9">
        <v>0</v>
      </c>
      <c r="I20" s="40">
        <v>0</v>
      </c>
      <c r="J20" s="41">
        <v>0</v>
      </c>
      <c r="K20" s="42">
        <v>0</v>
      </c>
      <c r="L20" s="34"/>
      <c r="M20" s="15"/>
    </row>
    <row r="21" spans="1:13" ht="15" customHeight="1" x14ac:dyDescent="0.25">
      <c r="A21" s="36">
        <v>6</v>
      </c>
      <c r="B21" s="37" t="s">
        <v>37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9">
        <v>0</v>
      </c>
      <c r="I21" s="40">
        <v>0</v>
      </c>
      <c r="J21" s="41">
        <v>0</v>
      </c>
      <c r="K21" s="42">
        <v>0</v>
      </c>
      <c r="L21" s="34"/>
      <c r="M21" s="57" t="s">
        <v>38</v>
      </c>
    </row>
    <row r="22" spans="1:13" ht="15" customHeight="1" x14ac:dyDescent="0.25">
      <c r="A22" s="36">
        <v>7</v>
      </c>
      <c r="B22" s="37" t="s">
        <v>39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9">
        <v>0</v>
      </c>
      <c r="I22" s="40">
        <v>0</v>
      </c>
      <c r="J22" s="41">
        <v>0</v>
      </c>
      <c r="K22" s="42">
        <v>0</v>
      </c>
      <c r="L22" s="34"/>
      <c r="M22" s="43" t="s">
        <v>157</v>
      </c>
    </row>
    <row r="23" spans="1:13" ht="15" customHeight="1" x14ac:dyDescent="0.25">
      <c r="A23" s="36">
        <v>8</v>
      </c>
      <c r="B23" s="37" t="s">
        <v>40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9">
        <v>0</v>
      </c>
      <c r="I23" s="40">
        <v>0</v>
      </c>
      <c r="J23" s="41">
        <v>0</v>
      </c>
      <c r="K23" s="42">
        <v>0</v>
      </c>
      <c r="L23" s="34"/>
      <c r="M23" s="58"/>
    </row>
    <row r="24" spans="1:13" ht="15" customHeight="1" x14ac:dyDescent="0.25">
      <c r="A24" s="36">
        <v>9</v>
      </c>
      <c r="B24" s="37" t="s">
        <v>41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9">
        <v>0</v>
      </c>
      <c r="I24" s="40">
        <v>0</v>
      </c>
      <c r="J24" s="41">
        <v>0</v>
      </c>
      <c r="K24" s="42">
        <v>0</v>
      </c>
      <c r="L24" s="34"/>
      <c r="M24" s="15"/>
    </row>
    <row r="25" spans="1:13" ht="15" customHeight="1" x14ac:dyDescent="0.25">
      <c r="A25" s="36">
        <v>10</v>
      </c>
      <c r="B25" s="37" t="s">
        <v>42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9">
        <v>0</v>
      </c>
      <c r="I25" s="40">
        <v>0</v>
      </c>
      <c r="J25" s="41">
        <v>0</v>
      </c>
      <c r="K25" s="42">
        <v>0</v>
      </c>
      <c r="L25" s="34"/>
      <c r="M25" s="59"/>
    </row>
    <row r="26" spans="1:13" ht="15" customHeight="1" x14ac:dyDescent="0.25">
      <c r="A26" s="36">
        <v>11</v>
      </c>
      <c r="B26" s="37" t="s">
        <v>43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9">
        <v>0</v>
      </c>
      <c r="I26" s="40">
        <v>0</v>
      </c>
      <c r="J26" s="41">
        <v>0</v>
      </c>
      <c r="K26" s="42">
        <v>0</v>
      </c>
      <c r="L26" s="34"/>
      <c r="M26" s="59"/>
    </row>
    <row r="27" spans="1:13" ht="15" customHeight="1" thickBot="1" x14ac:dyDescent="0.3">
      <c r="A27" s="47">
        <v>12</v>
      </c>
      <c r="B27" s="48" t="s">
        <v>44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50">
        <v>0</v>
      </c>
      <c r="I27" s="51">
        <v>0</v>
      </c>
      <c r="J27" s="52">
        <v>0</v>
      </c>
      <c r="K27" s="53">
        <v>0</v>
      </c>
      <c r="L27" s="34"/>
      <c r="M27" s="59"/>
    </row>
    <row r="28" spans="1:13" ht="15" customHeight="1" thickBot="1" x14ac:dyDescent="0.3">
      <c r="A28" s="100" t="s">
        <v>45</v>
      </c>
      <c r="B28" s="101"/>
      <c r="C28" s="93">
        <f t="shared" ref="C28:K28" si="3">AVERAGE(C29:C45)</f>
        <v>0</v>
      </c>
      <c r="D28" s="93">
        <f t="shared" si="3"/>
        <v>0</v>
      </c>
      <c r="E28" s="93">
        <f t="shared" si="3"/>
        <v>0</v>
      </c>
      <c r="F28" s="93">
        <f t="shared" si="3"/>
        <v>0</v>
      </c>
      <c r="G28" s="93">
        <f t="shared" si="3"/>
        <v>0</v>
      </c>
      <c r="H28" s="93">
        <f t="shared" si="3"/>
        <v>0</v>
      </c>
      <c r="I28" s="93">
        <f t="shared" si="3"/>
        <v>0</v>
      </c>
      <c r="J28" s="96">
        <f t="shared" si="3"/>
        <v>0</v>
      </c>
      <c r="K28" s="97">
        <f t="shared" si="3"/>
        <v>0</v>
      </c>
      <c r="L28" s="26"/>
      <c r="M28" s="60"/>
    </row>
    <row r="29" spans="1:13" ht="15" customHeight="1" x14ac:dyDescent="0.25">
      <c r="A29" s="27">
        <v>1</v>
      </c>
      <c r="B29" s="28" t="s">
        <v>46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30">
        <v>0</v>
      </c>
      <c r="I29" s="31">
        <v>0</v>
      </c>
      <c r="J29" s="32">
        <v>0</v>
      </c>
      <c r="K29" s="33">
        <v>0</v>
      </c>
      <c r="L29" s="34"/>
      <c r="M29" s="59"/>
    </row>
    <row r="30" spans="1:13" ht="15" customHeight="1" x14ac:dyDescent="0.25">
      <c r="A30" s="36">
        <v>2</v>
      </c>
      <c r="B30" s="37" t="s">
        <v>47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9">
        <v>0</v>
      </c>
      <c r="I30" s="40">
        <v>0</v>
      </c>
      <c r="J30" s="41">
        <v>0</v>
      </c>
      <c r="K30" s="42">
        <v>0</v>
      </c>
      <c r="L30" s="34"/>
      <c r="M30" s="59"/>
    </row>
    <row r="31" spans="1:13" ht="15" customHeight="1" x14ac:dyDescent="0.25">
      <c r="A31" s="36">
        <v>3</v>
      </c>
      <c r="B31" s="37" t="s">
        <v>48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9">
        <v>0</v>
      </c>
      <c r="I31" s="40">
        <v>0</v>
      </c>
      <c r="J31" s="41">
        <v>0</v>
      </c>
      <c r="K31" s="42">
        <v>0</v>
      </c>
      <c r="L31" s="34"/>
      <c r="M31" s="59"/>
    </row>
    <row r="32" spans="1:13" ht="15" customHeight="1" x14ac:dyDescent="0.25">
      <c r="A32" s="36">
        <v>4</v>
      </c>
      <c r="B32" s="37" t="s">
        <v>49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9">
        <v>0</v>
      </c>
      <c r="I32" s="40">
        <v>0</v>
      </c>
      <c r="J32" s="41">
        <v>0</v>
      </c>
      <c r="K32" s="42">
        <v>0</v>
      </c>
      <c r="L32" s="34"/>
      <c r="M32" s="59"/>
    </row>
    <row r="33" spans="1:13" ht="15" customHeight="1" x14ac:dyDescent="0.25">
      <c r="A33" s="36">
        <v>5</v>
      </c>
      <c r="B33" s="37" t="s">
        <v>50</v>
      </c>
      <c r="C33" s="38">
        <v>0</v>
      </c>
      <c r="D33" s="38">
        <v>0</v>
      </c>
      <c r="E33" s="38">
        <v>0</v>
      </c>
      <c r="F33" s="38">
        <v>0</v>
      </c>
      <c r="G33" s="38">
        <v>0</v>
      </c>
      <c r="H33" s="39">
        <v>0</v>
      </c>
      <c r="I33" s="40">
        <v>0</v>
      </c>
      <c r="J33" s="41">
        <v>0</v>
      </c>
      <c r="K33" s="42">
        <v>0</v>
      </c>
      <c r="L33" s="34"/>
      <c r="M33" s="59"/>
    </row>
    <row r="34" spans="1:13" ht="15" customHeight="1" x14ac:dyDescent="0.25">
      <c r="A34" s="36">
        <v>6</v>
      </c>
      <c r="B34" s="37" t="s">
        <v>51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9">
        <v>0</v>
      </c>
      <c r="I34" s="40">
        <v>0</v>
      </c>
      <c r="J34" s="41">
        <v>0</v>
      </c>
      <c r="K34" s="42">
        <v>0</v>
      </c>
      <c r="L34" s="34"/>
      <c r="M34" s="59"/>
    </row>
    <row r="35" spans="1:13" ht="15" customHeight="1" x14ac:dyDescent="0.25">
      <c r="A35" s="36">
        <v>7</v>
      </c>
      <c r="B35" s="37" t="s">
        <v>52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9">
        <v>0</v>
      </c>
      <c r="I35" s="40">
        <v>0</v>
      </c>
      <c r="J35" s="41">
        <v>0</v>
      </c>
      <c r="K35" s="42">
        <v>0</v>
      </c>
      <c r="L35" s="34"/>
      <c r="M35" s="59"/>
    </row>
    <row r="36" spans="1:13" ht="15" customHeight="1" x14ac:dyDescent="0.25">
      <c r="A36" s="36">
        <v>8</v>
      </c>
      <c r="B36" s="37" t="s">
        <v>53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9">
        <v>0</v>
      </c>
      <c r="I36" s="40">
        <v>0</v>
      </c>
      <c r="J36" s="41">
        <v>0</v>
      </c>
      <c r="K36" s="42">
        <v>0</v>
      </c>
      <c r="L36" s="34"/>
      <c r="M36" s="59"/>
    </row>
    <row r="37" spans="1:13" ht="15" customHeight="1" x14ac:dyDescent="0.25">
      <c r="A37" s="36">
        <v>9</v>
      </c>
      <c r="B37" s="37" t="s">
        <v>54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9">
        <v>0</v>
      </c>
      <c r="I37" s="40">
        <v>0</v>
      </c>
      <c r="J37" s="41">
        <v>0</v>
      </c>
      <c r="K37" s="42">
        <v>0</v>
      </c>
      <c r="L37" s="34"/>
      <c r="M37" s="59"/>
    </row>
    <row r="38" spans="1:13" ht="15" customHeight="1" x14ac:dyDescent="0.25">
      <c r="A38" s="36">
        <v>10</v>
      </c>
      <c r="B38" s="37" t="s">
        <v>55</v>
      </c>
      <c r="C38" s="38">
        <v>0</v>
      </c>
      <c r="D38" s="38">
        <v>0</v>
      </c>
      <c r="E38" s="38">
        <v>0</v>
      </c>
      <c r="F38" s="38">
        <v>0</v>
      </c>
      <c r="G38" s="38">
        <v>0</v>
      </c>
      <c r="H38" s="39">
        <v>0</v>
      </c>
      <c r="I38" s="40">
        <v>0</v>
      </c>
      <c r="J38" s="41">
        <v>0</v>
      </c>
      <c r="K38" s="42">
        <v>0</v>
      </c>
      <c r="L38" s="34"/>
      <c r="M38" s="59"/>
    </row>
    <row r="39" spans="1:13" ht="15" customHeight="1" x14ac:dyDescent="0.25">
      <c r="A39" s="36">
        <v>11</v>
      </c>
      <c r="B39" s="37" t="s">
        <v>56</v>
      </c>
      <c r="C39" s="38">
        <v>0</v>
      </c>
      <c r="D39" s="38">
        <v>0</v>
      </c>
      <c r="E39" s="38">
        <v>0</v>
      </c>
      <c r="F39" s="38">
        <v>0</v>
      </c>
      <c r="G39" s="38">
        <v>0</v>
      </c>
      <c r="H39" s="39">
        <v>0</v>
      </c>
      <c r="I39" s="40">
        <v>0</v>
      </c>
      <c r="J39" s="41">
        <v>0</v>
      </c>
      <c r="K39" s="42">
        <v>0</v>
      </c>
      <c r="L39" s="34"/>
      <c r="M39" s="59"/>
    </row>
    <row r="40" spans="1:13" ht="15" customHeight="1" x14ac:dyDescent="0.25">
      <c r="A40" s="36">
        <v>12</v>
      </c>
      <c r="B40" s="37" t="s">
        <v>57</v>
      </c>
      <c r="C40" s="38">
        <v>0</v>
      </c>
      <c r="D40" s="38">
        <v>0</v>
      </c>
      <c r="E40" s="38">
        <v>0</v>
      </c>
      <c r="F40" s="38">
        <v>0</v>
      </c>
      <c r="G40" s="38">
        <v>0</v>
      </c>
      <c r="H40" s="39">
        <v>0</v>
      </c>
      <c r="I40" s="40">
        <v>0</v>
      </c>
      <c r="J40" s="41">
        <v>0</v>
      </c>
      <c r="K40" s="42">
        <v>0</v>
      </c>
      <c r="L40" s="34"/>
      <c r="M40" s="59"/>
    </row>
    <row r="41" spans="1:13" ht="15" customHeight="1" x14ac:dyDescent="0.25">
      <c r="A41" s="36">
        <v>13</v>
      </c>
      <c r="B41" s="37" t="s">
        <v>58</v>
      </c>
      <c r="C41" s="38">
        <v>0</v>
      </c>
      <c r="D41" s="38">
        <v>0</v>
      </c>
      <c r="E41" s="38">
        <v>0</v>
      </c>
      <c r="F41" s="38">
        <v>0</v>
      </c>
      <c r="G41" s="38">
        <v>0</v>
      </c>
      <c r="H41" s="39">
        <v>0</v>
      </c>
      <c r="I41" s="40">
        <v>0</v>
      </c>
      <c r="J41" s="41">
        <v>0</v>
      </c>
      <c r="K41" s="42">
        <v>0</v>
      </c>
      <c r="L41" s="34"/>
      <c r="M41" s="59"/>
    </row>
    <row r="42" spans="1:13" ht="15" customHeight="1" x14ac:dyDescent="0.25">
      <c r="A42" s="36">
        <v>14</v>
      </c>
      <c r="B42" s="37" t="s">
        <v>59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9">
        <v>0</v>
      </c>
      <c r="I42" s="40">
        <v>0</v>
      </c>
      <c r="J42" s="41">
        <v>0</v>
      </c>
      <c r="K42" s="42">
        <v>0</v>
      </c>
      <c r="L42" s="34"/>
      <c r="M42" s="59"/>
    </row>
    <row r="43" spans="1:13" ht="15" customHeight="1" x14ac:dyDescent="0.25">
      <c r="A43" s="36">
        <v>15</v>
      </c>
      <c r="B43" s="37" t="s">
        <v>60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9">
        <v>0</v>
      </c>
      <c r="I43" s="40">
        <v>0</v>
      </c>
      <c r="J43" s="41">
        <v>0</v>
      </c>
      <c r="K43" s="42">
        <v>0</v>
      </c>
      <c r="L43" s="34"/>
      <c r="M43" s="59"/>
    </row>
    <row r="44" spans="1:13" ht="15" customHeight="1" x14ac:dyDescent="0.25">
      <c r="A44" s="36">
        <v>16</v>
      </c>
      <c r="B44" s="37" t="s">
        <v>61</v>
      </c>
      <c r="C44" s="38">
        <v>0</v>
      </c>
      <c r="D44" s="38">
        <v>0</v>
      </c>
      <c r="E44" s="38">
        <v>0</v>
      </c>
      <c r="F44" s="38">
        <v>0</v>
      </c>
      <c r="G44" s="38">
        <v>0</v>
      </c>
      <c r="H44" s="39">
        <v>0</v>
      </c>
      <c r="I44" s="40">
        <v>0</v>
      </c>
      <c r="J44" s="41">
        <v>0</v>
      </c>
      <c r="K44" s="42">
        <v>0</v>
      </c>
      <c r="L44" s="34"/>
      <c r="M44" s="59"/>
    </row>
    <row r="45" spans="1:13" ht="15" customHeight="1" thickBot="1" x14ac:dyDescent="0.3">
      <c r="A45" s="47">
        <v>17</v>
      </c>
      <c r="B45" s="48" t="s">
        <v>62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50">
        <v>0</v>
      </c>
      <c r="I45" s="51">
        <v>0</v>
      </c>
      <c r="J45" s="52">
        <v>0</v>
      </c>
      <c r="K45" s="53">
        <v>0</v>
      </c>
      <c r="L45" s="34"/>
      <c r="M45" s="59"/>
    </row>
    <row r="46" spans="1:13" ht="15.75" thickBot="1" x14ac:dyDescent="0.3">
      <c r="A46" s="100" t="s">
        <v>63</v>
      </c>
      <c r="B46" s="101"/>
      <c r="C46" s="93">
        <f>AVERAGE(C47:C66)</f>
        <v>0</v>
      </c>
      <c r="D46" s="93">
        <f t="shared" ref="D46:K46" si="4">AVERAGE(D47:D66)</f>
        <v>0</v>
      </c>
      <c r="E46" s="93">
        <f t="shared" si="4"/>
        <v>0</v>
      </c>
      <c r="F46" s="96">
        <f t="shared" si="4"/>
        <v>0</v>
      </c>
      <c r="G46" s="96">
        <f t="shared" si="4"/>
        <v>0</v>
      </c>
      <c r="H46" s="96">
        <f t="shared" si="4"/>
        <v>0</v>
      </c>
      <c r="I46" s="93">
        <f t="shared" si="4"/>
        <v>1.5789473684210526E-3</v>
      </c>
      <c r="J46" s="94">
        <f t="shared" si="4"/>
        <v>1.5789473684210526E-3</v>
      </c>
      <c r="K46" s="95">
        <f t="shared" si="4"/>
        <v>0</v>
      </c>
      <c r="L46" s="26"/>
    </row>
    <row r="47" spans="1:13" x14ac:dyDescent="0.25">
      <c r="A47" s="27">
        <v>1</v>
      </c>
      <c r="B47" s="28" t="s">
        <v>64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61">
        <v>0</v>
      </c>
      <c r="I47" s="31">
        <v>0</v>
      </c>
      <c r="J47" s="32">
        <v>0</v>
      </c>
      <c r="K47" s="33">
        <v>0</v>
      </c>
      <c r="L47" s="34"/>
    </row>
    <row r="48" spans="1:13" x14ac:dyDescent="0.25">
      <c r="A48" s="36">
        <v>2</v>
      </c>
      <c r="B48" s="37" t="s">
        <v>65</v>
      </c>
      <c r="C48" s="38">
        <v>0</v>
      </c>
      <c r="D48" s="38">
        <v>0</v>
      </c>
      <c r="E48" s="38">
        <v>0</v>
      </c>
      <c r="F48" s="38">
        <v>0</v>
      </c>
      <c r="G48" s="38">
        <v>0</v>
      </c>
      <c r="H48" s="62">
        <v>0</v>
      </c>
      <c r="I48" s="40">
        <v>0</v>
      </c>
      <c r="J48" s="41">
        <v>0</v>
      </c>
      <c r="K48" s="42">
        <v>0</v>
      </c>
      <c r="L48" s="34"/>
    </row>
    <row r="49" spans="1:12" x14ac:dyDescent="0.25">
      <c r="A49" s="36">
        <v>3</v>
      </c>
      <c r="B49" s="37" t="s">
        <v>66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62">
        <v>0</v>
      </c>
      <c r="I49" s="40">
        <v>0</v>
      </c>
      <c r="J49" s="41">
        <v>0</v>
      </c>
      <c r="K49" s="42">
        <v>0</v>
      </c>
      <c r="L49" s="34"/>
    </row>
    <row r="50" spans="1:12" x14ac:dyDescent="0.25">
      <c r="A50" s="36">
        <v>4</v>
      </c>
      <c r="B50" s="37" t="s">
        <v>67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62">
        <v>0</v>
      </c>
      <c r="I50" s="40">
        <v>0</v>
      </c>
      <c r="J50" s="41">
        <v>0</v>
      </c>
      <c r="K50" s="42">
        <v>0</v>
      </c>
      <c r="L50" s="34"/>
    </row>
    <row r="51" spans="1:12" x14ac:dyDescent="0.25">
      <c r="A51" s="36">
        <v>5</v>
      </c>
      <c r="B51" s="37" t="s">
        <v>68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62">
        <v>0</v>
      </c>
      <c r="I51" s="40">
        <v>0</v>
      </c>
      <c r="J51" s="41">
        <v>0</v>
      </c>
      <c r="K51" s="42">
        <v>0</v>
      </c>
      <c r="L51" s="34"/>
    </row>
    <row r="52" spans="1:12" x14ac:dyDescent="0.25">
      <c r="A52" s="36">
        <v>6</v>
      </c>
      <c r="B52" s="37" t="s">
        <v>69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62">
        <v>0</v>
      </c>
      <c r="I52" s="40">
        <v>0</v>
      </c>
      <c r="J52" s="41">
        <v>0</v>
      </c>
      <c r="K52" s="42">
        <v>0</v>
      </c>
      <c r="L52" s="34"/>
    </row>
    <row r="53" spans="1:12" x14ac:dyDescent="0.25">
      <c r="A53" s="36">
        <v>7</v>
      </c>
      <c r="B53" s="37" t="s">
        <v>70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62">
        <v>0</v>
      </c>
      <c r="I53" s="40">
        <v>0</v>
      </c>
      <c r="J53" s="41">
        <v>0</v>
      </c>
      <c r="K53" s="42">
        <v>0</v>
      </c>
      <c r="L53" s="34"/>
    </row>
    <row r="54" spans="1:12" x14ac:dyDescent="0.25">
      <c r="A54" s="36">
        <v>8</v>
      </c>
      <c r="B54" s="37" t="s">
        <v>71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62">
        <v>0</v>
      </c>
      <c r="I54" s="40">
        <v>0</v>
      </c>
      <c r="J54" s="41">
        <v>0</v>
      </c>
      <c r="K54" s="42">
        <v>0</v>
      </c>
      <c r="L54" s="34"/>
    </row>
    <row r="55" spans="1:12" x14ac:dyDescent="0.25">
      <c r="A55" s="36">
        <v>9</v>
      </c>
      <c r="B55" s="37" t="s">
        <v>72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62">
        <v>0</v>
      </c>
      <c r="I55" s="40">
        <v>0</v>
      </c>
      <c r="J55" s="41">
        <v>0</v>
      </c>
      <c r="K55" s="42">
        <v>0</v>
      </c>
      <c r="L55" s="34"/>
    </row>
    <row r="56" spans="1:12" x14ac:dyDescent="0.25">
      <c r="A56" s="36">
        <v>10</v>
      </c>
      <c r="B56" s="37" t="s">
        <v>73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62">
        <v>0</v>
      </c>
      <c r="I56" s="40">
        <v>0</v>
      </c>
      <c r="J56" s="41">
        <v>0</v>
      </c>
      <c r="K56" s="42">
        <v>0</v>
      </c>
      <c r="L56" s="34"/>
    </row>
    <row r="57" spans="1:12" x14ac:dyDescent="0.25">
      <c r="A57" s="36">
        <v>11</v>
      </c>
      <c r="B57" s="37" t="s">
        <v>74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62">
        <v>0</v>
      </c>
      <c r="I57" s="40">
        <v>0</v>
      </c>
      <c r="J57" s="41">
        <v>0</v>
      </c>
      <c r="K57" s="42">
        <v>0</v>
      </c>
      <c r="L57" s="34"/>
    </row>
    <row r="58" spans="1:12" x14ac:dyDescent="0.25">
      <c r="A58" s="36">
        <v>12</v>
      </c>
      <c r="B58" s="37" t="s">
        <v>75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62">
        <v>0</v>
      </c>
      <c r="I58" s="40">
        <v>0</v>
      </c>
      <c r="J58" s="41">
        <v>0.03</v>
      </c>
      <c r="K58" s="42">
        <v>0</v>
      </c>
      <c r="L58" s="34"/>
    </row>
    <row r="59" spans="1:12" x14ac:dyDescent="0.25">
      <c r="A59" s="36">
        <v>13</v>
      </c>
      <c r="B59" s="37" t="s">
        <v>76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62">
        <v>0</v>
      </c>
      <c r="I59" s="40">
        <v>0.03</v>
      </c>
      <c r="J59" s="41">
        <v>0</v>
      </c>
      <c r="K59" s="42">
        <v>0</v>
      </c>
      <c r="L59" s="34"/>
    </row>
    <row r="60" spans="1:12" x14ac:dyDescent="0.25">
      <c r="A60" s="36">
        <v>14</v>
      </c>
      <c r="B60" s="37" t="s">
        <v>77</v>
      </c>
      <c r="C60" s="38">
        <v>0</v>
      </c>
      <c r="D60" s="38">
        <v>0</v>
      </c>
      <c r="E60" s="38">
        <v>0</v>
      </c>
      <c r="F60" s="38">
        <v>0</v>
      </c>
      <c r="G60" s="38">
        <v>0</v>
      </c>
      <c r="H60" s="62">
        <v>0</v>
      </c>
      <c r="I60" s="40">
        <v>0</v>
      </c>
      <c r="J60" s="41">
        <v>0</v>
      </c>
      <c r="K60" s="42">
        <v>0</v>
      </c>
      <c r="L60" s="34"/>
    </row>
    <row r="61" spans="1:12" x14ac:dyDescent="0.25">
      <c r="A61" s="36">
        <v>15</v>
      </c>
      <c r="B61" s="37" t="s">
        <v>78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62">
        <v>0</v>
      </c>
      <c r="I61" s="40">
        <v>0</v>
      </c>
      <c r="J61" s="41">
        <v>0</v>
      </c>
      <c r="K61" s="42">
        <v>0</v>
      </c>
      <c r="L61" s="34"/>
    </row>
    <row r="62" spans="1:12" x14ac:dyDescent="0.25">
      <c r="A62" s="36">
        <v>16</v>
      </c>
      <c r="B62" s="37" t="s">
        <v>79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62">
        <v>0</v>
      </c>
      <c r="I62" s="40">
        <v>0</v>
      </c>
      <c r="J62" s="41">
        <v>0</v>
      </c>
      <c r="K62" s="42">
        <v>0</v>
      </c>
      <c r="L62" s="34"/>
    </row>
    <row r="63" spans="1:12" x14ac:dyDescent="0.25">
      <c r="A63" s="36">
        <v>17</v>
      </c>
      <c r="B63" s="37" t="s">
        <v>80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62">
        <v>0</v>
      </c>
      <c r="I63" s="40">
        <v>0</v>
      </c>
      <c r="J63" s="41">
        <v>0</v>
      </c>
      <c r="K63" s="42">
        <v>0</v>
      </c>
      <c r="L63" s="34"/>
    </row>
    <row r="64" spans="1:12" x14ac:dyDescent="0.25">
      <c r="A64" s="36">
        <v>18</v>
      </c>
      <c r="B64" s="37" t="s">
        <v>81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62">
        <v>0</v>
      </c>
      <c r="I64" s="40">
        <v>0</v>
      </c>
      <c r="J64" s="41">
        <v>0</v>
      </c>
      <c r="K64" s="42">
        <v>0</v>
      </c>
      <c r="L64" s="34"/>
    </row>
    <row r="65" spans="1:13" x14ac:dyDescent="0.25">
      <c r="A65" s="36">
        <v>19</v>
      </c>
      <c r="B65" s="37" t="s">
        <v>82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62">
        <v>0</v>
      </c>
      <c r="I65" s="40">
        <v>0</v>
      </c>
      <c r="J65" s="41">
        <v>0</v>
      </c>
      <c r="K65" s="42">
        <v>0</v>
      </c>
      <c r="L65" s="34"/>
    </row>
    <row r="66" spans="1:13" ht="15.75" thickBot="1" x14ac:dyDescent="0.3">
      <c r="A66" s="47">
        <v>20</v>
      </c>
      <c r="B66" s="48" t="s">
        <v>83</v>
      </c>
      <c r="C66" s="49" t="s">
        <v>14</v>
      </c>
      <c r="D66" s="49" t="s">
        <v>14</v>
      </c>
      <c r="E66" s="49" t="s">
        <v>14</v>
      </c>
      <c r="F66" s="49" t="s">
        <v>14</v>
      </c>
      <c r="G66" s="49" t="s">
        <v>14</v>
      </c>
      <c r="H66" s="49" t="s">
        <v>14</v>
      </c>
      <c r="I66" s="49" t="s">
        <v>14</v>
      </c>
      <c r="J66" s="52" t="s">
        <v>14</v>
      </c>
      <c r="K66" s="53">
        <v>0</v>
      </c>
      <c r="L66" s="34"/>
    </row>
    <row r="67" spans="1:13" ht="15" customHeight="1" thickBot="1" x14ac:dyDescent="0.3">
      <c r="A67" s="100" t="s">
        <v>84</v>
      </c>
      <c r="B67" s="101"/>
      <c r="C67" s="98">
        <f t="shared" ref="C67:K67" si="5">AVERAGE(C68:C81)</f>
        <v>0</v>
      </c>
      <c r="D67" s="98">
        <f t="shared" si="5"/>
        <v>0</v>
      </c>
      <c r="E67" s="98">
        <f t="shared" si="5"/>
        <v>0</v>
      </c>
      <c r="F67" s="98">
        <f t="shared" si="5"/>
        <v>0</v>
      </c>
      <c r="G67" s="98">
        <f t="shared" si="5"/>
        <v>0</v>
      </c>
      <c r="H67" s="98">
        <f t="shared" si="5"/>
        <v>0</v>
      </c>
      <c r="I67" s="98">
        <f t="shared" si="5"/>
        <v>0</v>
      </c>
      <c r="J67" s="94">
        <f t="shared" si="5"/>
        <v>0</v>
      </c>
      <c r="K67" s="95">
        <f t="shared" si="5"/>
        <v>0</v>
      </c>
      <c r="L67" s="26"/>
      <c r="M67" s="60"/>
    </row>
    <row r="68" spans="1:13" ht="15" customHeight="1" x14ac:dyDescent="0.25">
      <c r="A68" s="27">
        <v>1</v>
      </c>
      <c r="B68" s="28" t="s">
        <v>85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30">
        <v>0</v>
      </c>
      <c r="I68" s="31">
        <v>0</v>
      </c>
      <c r="J68" s="32">
        <v>0</v>
      </c>
      <c r="K68" s="33">
        <v>0</v>
      </c>
      <c r="L68" s="34"/>
      <c r="M68" s="59"/>
    </row>
    <row r="69" spans="1:13" ht="15" customHeight="1" x14ac:dyDescent="0.25">
      <c r="A69" s="36">
        <v>2</v>
      </c>
      <c r="B69" s="37" t="s">
        <v>86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9">
        <v>0</v>
      </c>
      <c r="I69" s="40">
        <v>0</v>
      </c>
      <c r="J69" s="41">
        <v>0</v>
      </c>
      <c r="K69" s="42">
        <v>0</v>
      </c>
      <c r="L69" s="34"/>
      <c r="M69" s="59"/>
    </row>
    <row r="70" spans="1:13" ht="15" customHeight="1" x14ac:dyDescent="0.25">
      <c r="A70" s="36">
        <v>3</v>
      </c>
      <c r="B70" s="37" t="s">
        <v>87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9">
        <v>0</v>
      </c>
      <c r="I70" s="40">
        <v>0</v>
      </c>
      <c r="J70" s="41">
        <v>0</v>
      </c>
      <c r="K70" s="42">
        <v>0</v>
      </c>
      <c r="L70" s="34"/>
      <c r="M70" s="59"/>
    </row>
    <row r="71" spans="1:13" ht="15" customHeight="1" x14ac:dyDescent="0.25">
      <c r="A71" s="36">
        <v>4</v>
      </c>
      <c r="B71" s="37" t="s">
        <v>88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9">
        <v>0</v>
      </c>
      <c r="I71" s="40">
        <v>0</v>
      </c>
      <c r="J71" s="41">
        <v>0</v>
      </c>
      <c r="K71" s="42">
        <v>0</v>
      </c>
      <c r="L71" s="34"/>
      <c r="M71" s="59"/>
    </row>
    <row r="72" spans="1:13" ht="15" customHeight="1" x14ac:dyDescent="0.25">
      <c r="A72" s="36">
        <v>5</v>
      </c>
      <c r="B72" s="37" t="s">
        <v>89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9">
        <v>0</v>
      </c>
      <c r="I72" s="40">
        <v>0</v>
      </c>
      <c r="J72" s="41">
        <v>0</v>
      </c>
      <c r="K72" s="42">
        <v>0</v>
      </c>
      <c r="L72" s="34"/>
      <c r="M72" s="59"/>
    </row>
    <row r="73" spans="1:13" ht="15" customHeight="1" x14ac:dyDescent="0.25">
      <c r="A73" s="36">
        <v>6</v>
      </c>
      <c r="B73" s="37" t="s">
        <v>90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9">
        <v>0</v>
      </c>
      <c r="I73" s="40">
        <v>0</v>
      </c>
      <c r="J73" s="41">
        <v>0</v>
      </c>
      <c r="K73" s="42">
        <v>0</v>
      </c>
      <c r="L73" s="34"/>
      <c r="M73" s="59"/>
    </row>
    <row r="74" spans="1:13" ht="15" customHeight="1" x14ac:dyDescent="0.25">
      <c r="A74" s="36">
        <v>7</v>
      </c>
      <c r="B74" s="37" t="s">
        <v>91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9">
        <v>0</v>
      </c>
      <c r="I74" s="40">
        <v>0</v>
      </c>
      <c r="J74" s="41">
        <v>0</v>
      </c>
      <c r="K74" s="42">
        <v>0</v>
      </c>
      <c r="L74" s="34"/>
      <c r="M74" s="59"/>
    </row>
    <row r="75" spans="1:13" ht="15" customHeight="1" x14ac:dyDescent="0.25">
      <c r="A75" s="36">
        <v>8</v>
      </c>
      <c r="B75" s="37" t="s">
        <v>92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9">
        <v>0</v>
      </c>
      <c r="I75" s="40">
        <v>0</v>
      </c>
      <c r="J75" s="41">
        <v>0</v>
      </c>
      <c r="K75" s="42">
        <v>0</v>
      </c>
      <c r="L75" s="34"/>
      <c r="M75" s="59"/>
    </row>
    <row r="76" spans="1:13" ht="15" customHeight="1" x14ac:dyDescent="0.25">
      <c r="A76" s="36">
        <v>9</v>
      </c>
      <c r="B76" s="37" t="s">
        <v>93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9">
        <v>0</v>
      </c>
      <c r="I76" s="40">
        <v>0</v>
      </c>
      <c r="J76" s="41">
        <v>0</v>
      </c>
      <c r="K76" s="42">
        <v>0</v>
      </c>
      <c r="L76" s="34"/>
      <c r="M76" s="59"/>
    </row>
    <row r="77" spans="1:13" ht="15" customHeight="1" x14ac:dyDescent="0.25">
      <c r="A77" s="36">
        <v>10</v>
      </c>
      <c r="B77" s="37" t="s">
        <v>94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9">
        <v>0</v>
      </c>
      <c r="I77" s="40">
        <v>0</v>
      </c>
      <c r="J77" s="41">
        <v>0</v>
      </c>
      <c r="K77" s="42">
        <v>0</v>
      </c>
      <c r="L77" s="34"/>
      <c r="M77" s="59"/>
    </row>
    <row r="78" spans="1:13" ht="15" customHeight="1" x14ac:dyDescent="0.25">
      <c r="A78" s="36">
        <v>11</v>
      </c>
      <c r="B78" s="37" t="s">
        <v>95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9">
        <v>0</v>
      </c>
      <c r="I78" s="40">
        <v>0</v>
      </c>
      <c r="J78" s="41">
        <v>0</v>
      </c>
      <c r="K78" s="42">
        <v>0</v>
      </c>
      <c r="L78" s="34"/>
      <c r="M78" s="59"/>
    </row>
    <row r="79" spans="1:13" ht="15" customHeight="1" x14ac:dyDescent="0.25">
      <c r="A79" s="36">
        <v>12</v>
      </c>
      <c r="B79" s="37" t="s">
        <v>96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9">
        <v>0</v>
      </c>
      <c r="I79" s="40">
        <v>0</v>
      </c>
      <c r="J79" s="41">
        <v>0</v>
      </c>
      <c r="K79" s="42">
        <v>0</v>
      </c>
      <c r="L79" s="34"/>
      <c r="M79" s="59"/>
    </row>
    <row r="80" spans="1:13" ht="15" customHeight="1" x14ac:dyDescent="0.25">
      <c r="A80" s="36">
        <v>13</v>
      </c>
      <c r="B80" s="37" t="s">
        <v>97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9">
        <v>0</v>
      </c>
      <c r="I80" s="40">
        <v>0</v>
      </c>
      <c r="J80" s="41">
        <v>0</v>
      </c>
      <c r="K80" s="42">
        <v>0</v>
      </c>
      <c r="L80" s="34"/>
      <c r="M80" s="59"/>
    </row>
    <row r="81" spans="1:13" ht="15" customHeight="1" thickBot="1" x14ac:dyDescent="0.3">
      <c r="A81" s="47">
        <v>14</v>
      </c>
      <c r="B81" s="48" t="s">
        <v>98</v>
      </c>
      <c r="C81" s="49" t="s">
        <v>14</v>
      </c>
      <c r="D81" s="49" t="s">
        <v>14</v>
      </c>
      <c r="E81" s="49" t="s">
        <v>14</v>
      </c>
      <c r="F81" s="49" t="s">
        <v>14</v>
      </c>
      <c r="G81" s="49" t="s">
        <v>14</v>
      </c>
      <c r="H81" s="49" t="s">
        <v>14</v>
      </c>
      <c r="I81" s="64">
        <v>0</v>
      </c>
      <c r="J81" s="52">
        <v>0</v>
      </c>
      <c r="K81" s="53">
        <v>0</v>
      </c>
      <c r="L81" s="34"/>
      <c r="M81" s="59"/>
    </row>
    <row r="82" spans="1:13" ht="15.75" thickBot="1" x14ac:dyDescent="0.3">
      <c r="A82" s="100" t="s">
        <v>99</v>
      </c>
      <c r="B82" s="101"/>
      <c r="C82" s="93">
        <f t="shared" ref="C82:K82" si="6">AVERAGE(C83:C113)</f>
        <v>0</v>
      </c>
      <c r="D82" s="93">
        <f t="shared" si="6"/>
        <v>0</v>
      </c>
      <c r="E82" s="93">
        <f t="shared" si="6"/>
        <v>1.4285714285714286E-3</v>
      </c>
      <c r="F82" s="98">
        <f t="shared" si="6"/>
        <v>1.0344827586206897E-3</v>
      </c>
      <c r="G82" s="98">
        <f t="shared" si="6"/>
        <v>1E-3</v>
      </c>
      <c r="H82" s="96">
        <f t="shared" si="6"/>
        <v>1.0663822980538523E-3</v>
      </c>
      <c r="I82" s="93">
        <f t="shared" si="6"/>
        <v>1E-3</v>
      </c>
      <c r="J82" s="94">
        <f t="shared" si="6"/>
        <v>1.1111111111111111E-3</v>
      </c>
      <c r="K82" s="95">
        <f t="shared" si="6"/>
        <v>1.0752688172043011E-3</v>
      </c>
      <c r="L82" s="26"/>
    </row>
    <row r="83" spans="1:13" x14ac:dyDescent="0.25">
      <c r="A83" s="65">
        <v>1</v>
      </c>
      <c r="B83" s="66" t="s">
        <v>100</v>
      </c>
      <c r="C83" s="67">
        <v>0</v>
      </c>
      <c r="D83" s="67">
        <v>0</v>
      </c>
      <c r="E83" s="67">
        <v>0</v>
      </c>
      <c r="F83" s="67">
        <v>0</v>
      </c>
      <c r="G83" s="67">
        <v>0</v>
      </c>
      <c r="H83" s="68">
        <v>0</v>
      </c>
      <c r="I83" s="69">
        <v>0</v>
      </c>
      <c r="J83" s="70">
        <v>0</v>
      </c>
      <c r="K83" s="71">
        <v>0</v>
      </c>
      <c r="L83" s="34"/>
    </row>
    <row r="84" spans="1:13" x14ac:dyDescent="0.25">
      <c r="A84" s="36">
        <v>2</v>
      </c>
      <c r="B84" s="37" t="s">
        <v>101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62">
        <v>0</v>
      </c>
      <c r="I84" s="40">
        <v>0</v>
      </c>
      <c r="J84" s="41">
        <v>0</v>
      </c>
      <c r="K84" s="42">
        <v>0</v>
      </c>
      <c r="L84" s="34"/>
    </row>
    <row r="85" spans="1:13" x14ac:dyDescent="0.25">
      <c r="A85" s="36">
        <v>3</v>
      </c>
      <c r="B85" s="37" t="s">
        <v>102</v>
      </c>
      <c r="C85" s="38">
        <v>0</v>
      </c>
      <c r="D85" s="38">
        <v>0</v>
      </c>
      <c r="E85" s="38">
        <v>0</v>
      </c>
      <c r="F85" s="38">
        <v>0</v>
      </c>
      <c r="G85" s="38">
        <v>0</v>
      </c>
      <c r="H85" s="62">
        <v>0</v>
      </c>
      <c r="I85" s="40">
        <v>0</v>
      </c>
      <c r="J85" s="41">
        <v>0</v>
      </c>
      <c r="K85" s="42">
        <v>0</v>
      </c>
      <c r="L85" s="34"/>
    </row>
    <row r="86" spans="1:13" x14ac:dyDescent="0.25">
      <c r="A86" s="36">
        <v>4</v>
      </c>
      <c r="B86" s="37" t="s">
        <v>103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62">
        <v>0</v>
      </c>
      <c r="I86" s="40">
        <v>0</v>
      </c>
      <c r="J86" s="41">
        <v>0</v>
      </c>
      <c r="K86" s="42">
        <v>0</v>
      </c>
      <c r="L86" s="34"/>
    </row>
    <row r="87" spans="1:13" x14ac:dyDescent="0.25">
      <c r="A87" s="36">
        <v>5</v>
      </c>
      <c r="B87" s="37" t="s">
        <v>104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62">
        <v>0</v>
      </c>
      <c r="I87" s="40">
        <v>0</v>
      </c>
      <c r="J87" s="41">
        <v>0</v>
      </c>
      <c r="K87" s="42">
        <v>0</v>
      </c>
      <c r="L87" s="34"/>
    </row>
    <row r="88" spans="1:13" x14ac:dyDescent="0.25">
      <c r="A88" s="36">
        <v>6</v>
      </c>
      <c r="B88" s="37" t="s">
        <v>105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62">
        <v>0</v>
      </c>
      <c r="I88" s="40">
        <v>0</v>
      </c>
      <c r="J88" s="41">
        <v>0</v>
      </c>
      <c r="K88" s="42">
        <v>0</v>
      </c>
      <c r="L88" s="34"/>
    </row>
    <row r="89" spans="1:13" x14ac:dyDescent="0.25">
      <c r="A89" s="36">
        <v>7</v>
      </c>
      <c r="B89" s="37" t="s">
        <v>106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62">
        <v>0</v>
      </c>
      <c r="I89" s="40">
        <v>0</v>
      </c>
      <c r="J89" s="41">
        <v>0</v>
      </c>
      <c r="K89" s="42">
        <v>0</v>
      </c>
      <c r="L89" s="34"/>
    </row>
    <row r="90" spans="1:13" x14ac:dyDescent="0.25">
      <c r="A90" s="36">
        <v>8</v>
      </c>
      <c r="B90" s="37" t="s">
        <v>107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62">
        <v>0</v>
      </c>
      <c r="I90" s="40">
        <v>0</v>
      </c>
      <c r="J90" s="41">
        <v>0</v>
      </c>
      <c r="K90" s="42">
        <v>0</v>
      </c>
      <c r="L90" s="34"/>
    </row>
    <row r="91" spans="1:13" x14ac:dyDescent="0.25">
      <c r="A91" s="36">
        <v>9</v>
      </c>
      <c r="B91" s="37" t="s">
        <v>108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62">
        <v>0</v>
      </c>
      <c r="I91" s="40">
        <v>0</v>
      </c>
      <c r="J91" s="41">
        <v>0</v>
      </c>
      <c r="K91" s="42">
        <v>0</v>
      </c>
      <c r="L91" s="34"/>
    </row>
    <row r="92" spans="1:13" x14ac:dyDescent="0.25">
      <c r="A92" s="36">
        <v>10</v>
      </c>
      <c r="B92" s="37" t="s">
        <v>109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62">
        <v>0</v>
      </c>
      <c r="I92" s="72" t="s">
        <v>14</v>
      </c>
      <c r="J92" s="72" t="s">
        <v>14</v>
      </c>
      <c r="K92" s="73" t="s">
        <v>14</v>
      </c>
      <c r="L92" s="34"/>
    </row>
    <row r="93" spans="1:13" x14ac:dyDescent="0.25">
      <c r="A93" s="36">
        <v>11</v>
      </c>
      <c r="B93" s="37" t="s">
        <v>110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62">
        <v>0</v>
      </c>
      <c r="I93" s="40">
        <v>0</v>
      </c>
      <c r="J93" s="41">
        <v>0</v>
      </c>
      <c r="K93" s="42">
        <v>0</v>
      </c>
      <c r="L93" s="34"/>
    </row>
    <row r="94" spans="1:13" x14ac:dyDescent="0.25">
      <c r="A94" s="36">
        <v>12</v>
      </c>
      <c r="B94" s="37" t="s">
        <v>111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62">
        <v>0</v>
      </c>
      <c r="I94" s="40">
        <v>0</v>
      </c>
      <c r="J94" s="41">
        <v>0</v>
      </c>
      <c r="K94" s="42">
        <v>0</v>
      </c>
      <c r="L94" s="34"/>
    </row>
    <row r="95" spans="1:13" x14ac:dyDescent="0.25">
      <c r="A95" s="36">
        <v>13</v>
      </c>
      <c r="B95" s="37" t="s">
        <v>112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62">
        <v>0</v>
      </c>
      <c r="I95" s="40">
        <v>0</v>
      </c>
      <c r="J95" s="41">
        <v>0</v>
      </c>
      <c r="K95" s="42">
        <v>0</v>
      </c>
      <c r="L95" s="34"/>
    </row>
    <row r="96" spans="1:13" x14ac:dyDescent="0.25">
      <c r="A96" s="36">
        <v>14</v>
      </c>
      <c r="B96" s="37" t="s">
        <v>113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62">
        <v>0</v>
      </c>
      <c r="I96" s="40">
        <v>0</v>
      </c>
      <c r="J96" s="41">
        <v>0</v>
      </c>
      <c r="K96" s="42">
        <v>0</v>
      </c>
      <c r="L96" s="34"/>
    </row>
    <row r="97" spans="1:12" x14ac:dyDescent="0.25">
      <c r="A97" s="36">
        <v>15</v>
      </c>
      <c r="B97" s="37" t="s">
        <v>114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62">
        <v>0</v>
      </c>
      <c r="I97" s="40">
        <v>0</v>
      </c>
      <c r="J97" s="41">
        <v>0</v>
      </c>
      <c r="K97" s="42">
        <v>0</v>
      </c>
      <c r="L97" s="34"/>
    </row>
    <row r="98" spans="1:12" x14ac:dyDescent="0.25">
      <c r="A98" s="36">
        <v>16</v>
      </c>
      <c r="B98" s="37" t="s">
        <v>115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62">
        <v>0</v>
      </c>
      <c r="I98" s="40">
        <v>0</v>
      </c>
      <c r="J98" s="41">
        <v>0</v>
      </c>
      <c r="K98" s="42">
        <v>0</v>
      </c>
      <c r="L98" s="34"/>
    </row>
    <row r="99" spans="1:12" x14ac:dyDescent="0.25">
      <c r="A99" s="36">
        <v>17</v>
      </c>
      <c r="B99" s="37" t="s">
        <v>116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62">
        <v>0</v>
      </c>
      <c r="I99" s="40">
        <v>0</v>
      </c>
      <c r="J99" s="41">
        <v>0</v>
      </c>
      <c r="K99" s="42">
        <v>0</v>
      </c>
      <c r="L99" s="34"/>
    </row>
    <row r="100" spans="1:12" x14ac:dyDescent="0.25">
      <c r="A100" s="36">
        <v>18</v>
      </c>
      <c r="B100" s="37" t="s">
        <v>117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62">
        <v>0</v>
      </c>
      <c r="I100" s="40">
        <v>0</v>
      </c>
      <c r="J100" s="41">
        <v>0</v>
      </c>
      <c r="K100" s="42">
        <v>0</v>
      </c>
      <c r="L100" s="34"/>
    </row>
    <row r="101" spans="1:12" x14ac:dyDescent="0.25">
      <c r="A101" s="36">
        <v>19</v>
      </c>
      <c r="B101" s="37" t="s">
        <v>118</v>
      </c>
      <c r="C101" s="38">
        <v>0</v>
      </c>
      <c r="D101" s="38">
        <v>0</v>
      </c>
      <c r="E101" s="38">
        <v>0</v>
      </c>
      <c r="F101" s="38">
        <v>0</v>
      </c>
      <c r="G101" s="38">
        <v>0</v>
      </c>
      <c r="H101" s="62">
        <v>0</v>
      </c>
      <c r="I101" s="40">
        <v>0</v>
      </c>
      <c r="J101" s="41">
        <v>0</v>
      </c>
      <c r="K101" s="42">
        <v>0</v>
      </c>
      <c r="L101" s="34"/>
    </row>
    <row r="102" spans="1:12" x14ac:dyDescent="0.25">
      <c r="A102" s="36">
        <v>20</v>
      </c>
      <c r="B102" s="37" t="s">
        <v>119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62">
        <v>0</v>
      </c>
      <c r="I102" s="40">
        <v>0</v>
      </c>
      <c r="J102" s="41">
        <v>0</v>
      </c>
      <c r="K102" s="42">
        <v>0</v>
      </c>
      <c r="L102" s="34"/>
    </row>
    <row r="103" spans="1:12" x14ac:dyDescent="0.25">
      <c r="A103" s="36">
        <v>21</v>
      </c>
      <c r="B103" s="37" t="s">
        <v>120</v>
      </c>
      <c r="C103" s="38">
        <v>0</v>
      </c>
      <c r="D103" s="38">
        <v>0</v>
      </c>
      <c r="E103" s="38">
        <v>0</v>
      </c>
      <c r="F103" s="38">
        <v>0</v>
      </c>
      <c r="G103" s="38">
        <v>0</v>
      </c>
      <c r="H103" s="62">
        <v>0</v>
      </c>
      <c r="I103" s="40">
        <v>0</v>
      </c>
      <c r="J103" s="41">
        <v>0</v>
      </c>
      <c r="K103" s="42">
        <v>0</v>
      </c>
      <c r="L103" s="34"/>
    </row>
    <row r="104" spans="1:12" x14ac:dyDescent="0.25">
      <c r="A104" s="36">
        <v>22</v>
      </c>
      <c r="B104" s="37" t="s">
        <v>121</v>
      </c>
      <c r="C104" s="38">
        <v>0</v>
      </c>
      <c r="D104" s="38">
        <v>0</v>
      </c>
      <c r="E104" s="38">
        <v>0.04</v>
      </c>
      <c r="F104" s="38">
        <v>0.03</v>
      </c>
      <c r="G104" s="38">
        <v>0.03</v>
      </c>
      <c r="H104" s="62">
        <v>3.3057851239669422E-2</v>
      </c>
      <c r="I104" s="40">
        <v>0.03</v>
      </c>
      <c r="J104" s="41">
        <v>3.3333333333333333E-2</v>
      </c>
      <c r="K104" s="42">
        <v>3.2258064516129031E-2</v>
      </c>
      <c r="L104" s="34"/>
    </row>
    <row r="105" spans="1:12" x14ac:dyDescent="0.25">
      <c r="A105" s="36">
        <v>23</v>
      </c>
      <c r="B105" s="37" t="s">
        <v>122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62">
        <v>0</v>
      </c>
      <c r="I105" s="40">
        <v>0</v>
      </c>
      <c r="J105" s="41">
        <v>0</v>
      </c>
      <c r="K105" s="42">
        <v>0</v>
      </c>
      <c r="L105" s="34"/>
    </row>
    <row r="106" spans="1:12" x14ac:dyDescent="0.25">
      <c r="A106" s="36">
        <v>24</v>
      </c>
      <c r="B106" s="37" t="s">
        <v>123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62">
        <v>0</v>
      </c>
      <c r="I106" s="40">
        <v>0</v>
      </c>
      <c r="J106" s="41">
        <v>0</v>
      </c>
      <c r="K106" s="42">
        <v>0</v>
      </c>
      <c r="L106" s="34"/>
    </row>
    <row r="107" spans="1:12" x14ac:dyDescent="0.25">
      <c r="A107" s="36">
        <v>25</v>
      </c>
      <c r="B107" s="37" t="s">
        <v>124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62">
        <v>0</v>
      </c>
      <c r="I107" s="40">
        <v>0</v>
      </c>
      <c r="J107" s="41">
        <v>0</v>
      </c>
      <c r="K107" s="42">
        <v>0</v>
      </c>
      <c r="L107" s="34"/>
    </row>
    <row r="108" spans="1:12" x14ac:dyDescent="0.25">
      <c r="A108" s="36">
        <v>26</v>
      </c>
      <c r="B108" s="37" t="s">
        <v>125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62">
        <v>0</v>
      </c>
      <c r="I108" s="40">
        <v>0</v>
      </c>
      <c r="J108" s="41">
        <v>0</v>
      </c>
      <c r="K108" s="42">
        <v>0</v>
      </c>
      <c r="L108" s="34"/>
    </row>
    <row r="109" spans="1:12" x14ac:dyDescent="0.25">
      <c r="A109" s="36">
        <v>27</v>
      </c>
      <c r="B109" s="37" t="s">
        <v>126</v>
      </c>
      <c r="C109" s="38">
        <v>0</v>
      </c>
      <c r="D109" s="38">
        <v>0</v>
      </c>
      <c r="E109" s="38">
        <v>0</v>
      </c>
      <c r="F109" s="38">
        <v>0</v>
      </c>
      <c r="G109" s="38">
        <v>0</v>
      </c>
      <c r="H109" s="62">
        <v>0</v>
      </c>
      <c r="I109" s="40">
        <v>0</v>
      </c>
      <c r="J109" s="41">
        <v>0</v>
      </c>
      <c r="K109" s="42">
        <v>0</v>
      </c>
      <c r="L109" s="34"/>
    </row>
    <row r="110" spans="1:12" x14ac:dyDescent="0.25">
      <c r="A110" s="36">
        <v>28</v>
      </c>
      <c r="B110" s="37" t="s">
        <v>127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62">
        <v>0</v>
      </c>
      <c r="I110" s="40">
        <v>0</v>
      </c>
      <c r="J110" s="41">
        <v>0</v>
      </c>
      <c r="K110" s="42">
        <v>0</v>
      </c>
      <c r="L110" s="34"/>
    </row>
    <row r="111" spans="1:12" x14ac:dyDescent="0.25">
      <c r="A111" s="36">
        <v>29</v>
      </c>
      <c r="B111" s="37" t="s">
        <v>128</v>
      </c>
      <c r="C111" s="38" t="s">
        <v>14</v>
      </c>
      <c r="D111" s="38" t="s">
        <v>14</v>
      </c>
      <c r="E111" s="38" t="s">
        <v>14</v>
      </c>
      <c r="F111" s="38">
        <v>0</v>
      </c>
      <c r="G111" s="38">
        <v>0</v>
      </c>
      <c r="H111" s="62">
        <v>0</v>
      </c>
      <c r="I111" s="40">
        <v>0</v>
      </c>
      <c r="J111" s="41">
        <v>0</v>
      </c>
      <c r="K111" s="42">
        <v>0</v>
      </c>
      <c r="L111" s="34"/>
    </row>
    <row r="112" spans="1:12" x14ac:dyDescent="0.25">
      <c r="A112" s="36">
        <v>30</v>
      </c>
      <c r="B112" s="37" t="s">
        <v>129</v>
      </c>
      <c r="C112" s="38" t="s">
        <v>14</v>
      </c>
      <c r="D112" s="38" t="s">
        <v>14</v>
      </c>
      <c r="E112" s="38" t="s">
        <v>14</v>
      </c>
      <c r="F112" s="38" t="s">
        <v>14</v>
      </c>
      <c r="G112" s="38">
        <v>0</v>
      </c>
      <c r="H112" s="62">
        <v>0</v>
      </c>
      <c r="I112" s="40">
        <v>0</v>
      </c>
      <c r="J112" s="41">
        <v>0</v>
      </c>
      <c r="K112" s="42">
        <v>0</v>
      </c>
      <c r="L112" s="34"/>
    </row>
    <row r="113" spans="1:12" ht="15.75" thickBot="1" x14ac:dyDescent="0.3">
      <c r="A113" s="47">
        <v>31</v>
      </c>
      <c r="B113" s="48" t="s">
        <v>130</v>
      </c>
      <c r="C113" s="49" t="s">
        <v>14</v>
      </c>
      <c r="D113" s="49" t="s">
        <v>14</v>
      </c>
      <c r="E113" s="49" t="s">
        <v>14</v>
      </c>
      <c r="F113" s="49" t="s">
        <v>14</v>
      </c>
      <c r="G113" s="49" t="s">
        <v>14</v>
      </c>
      <c r="H113" s="74">
        <v>0</v>
      </c>
      <c r="I113" s="51">
        <v>0</v>
      </c>
      <c r="J113" s="52">
        <v>0</v>
      </c>
      <c r="K113" s="53">
        <v>0</v>
      </c>
      <c r="L113" s="34"/>
    </row>
    <row r="114" spans="1:12" ht="15.75" thickBot="1" x14ac:dyDescent="0.3">
      <c r="A114" s="100" t="s">
        <v>131</v>
      </c>
      <c r="B114" s="101"/>
      <c r="C114" s="93">
        <f t="shared" ref="C114:K114" si="7">AVERAGE(C115:C123)</f>
        <v>0</v>
      </c>
      <c r="D114" s="93">
        <f t="shared" si="7"/>
        <v>0</v>
      </c>
      <c r="E114" s="93">
        <f t="shared" si="7"/>
        <v>1.2867647058823529E-2</v>
      </c>
      <c r="F114" s="99">
        <f t="shared" si="7"/>
        <v>1.2500000000000001E-2</v>
      </c>
      <c r="G114" s="99">
        <f t="shared" si="7"/>
        <v>1.1111111111111112E-2</v>
      </c>
      <c r="H114" s="96">
        <f t="shared" si="7"/>
        <v>1.1437908496732025E-2</v>
      </c>
      <c r="I114" s="93">
        <f t="shared" si="7"/>
        <v>1.1965811965811967E-2</v>
      </c>
      <c r="J114" s="94">
        <f t="shared" si="7"/>
        <v>1.1272141706924317E-2</v>
      </c>
      <c r="K114" s="95">
        <f t="shared" si="7"/>
        <v>1.1111111111111112E-2</v>
      </c>
      <c r="L114" s="26"/>
    </row>
    <row r="115" spans="1:12" x14ac:dyDescent="0.25">
      <c r="A115" s="65">
        <v>1</v>
      </c>
      <c r="B115" s="66" t="s">
        <v>132</v>
      </c>
      <c r="C115" s="67">
        <v>0</v>
      </c>
      <c r="D115" s="67">
        <v>0</v>
      </c>
      <c r="E115" s="67">
        <v>0</v>
      </c>
      <c r="F115" s="67">
        <v>0</v>
      </c>
      <c r="G115" s="67">
        <v>0</v>
      </c>
      <c r="H115" s="68">
        <v>0</v>
      </c>
      <c r="I115" s="69">
        <v>0</v>
      </c>
      <c r="J115" s="70">
        <v>0</v>
      </c>
      <c r="K115" s="71">
        <v>0</v>
      </c>
      <c r="L115" s="34"/>
    </row>
    <row r="116" spans="1:12" x14ac:dyDescent="0.25">
      <c r="A116" s="36">
        <v>2</v>
      </c>
      <c r="B116" s="37" t="s">
        <v>133</v>
      </c>
      <c r="C116" s="38">
        <v>0</v>
      </c>
      <c r="D116" s="38">
        <v>0</v>
      </c>
      <c r="E116" s="38">
        <v>0</v>
      </c>
      <c r="F116" s="38">
        <v>0</v>
      </c>
      <c r="G116" s="38">
        <v>0</v>
      </c>
      <c r="H116" s="62">
        <v>0</v>
      </c>
      <c r="I116" s="40">
        <v>0</v>
      </c>
      <c r="J116" s="41">
        <v>0</v>
      </c>
      <c r="K116" s="42">
        <v>0</v>
      </c>
      <c r="L116" s="34"/>
    </row>
    <row r="117" spans="1:12" x14ac:dyDescent="0.25">
      <c r="A117" s="36">
        <v>3</v>
      </c>
      <c r="B117" s="37" t="s">
        <v>134</v>
      </c>
      <c r="C117" s="38">
        <v>0</v>
      </c>
      <c r="D117" s="38">
        <v>0</v>
      </c>
      <c r="E117" s="38">
        <v>0</v>
      </c>
      <c r="F117" s="38">
        <v>0</v>
      </c>
      <c r="G117" s="38">
        <v>0</v>
      </c>
      <c r="H117" s="62">
        <v>0</v>
      </c>
      <c r="I117" s="40">
        <v>0</v>
      </c>
      <c r="J117" s="41">
        <v>0</v>
      </c>
      <c r="K117" s="42">
        <v>0</v>
      </c>
      <c r="L117" s="34"/>
    </row>
    <row r="118" spans="1:12" x14ac:dyDescent="0.25">
      <c r="A118" s="36">
        <v>4</v>
      </c>
      <c r="B118" s="37" t="s">
        <v>135</v>
      </c>
      <c r="C118" s="38">
        <v>0</v>
      </c>
      <c r="D118" s="38">
        <v>0</v>
      </c>
      <c r="E118" s="38">
        <v>0</v>
      </c>
      <c r="F118" s="38">
        <v>0</v>
      </c>
      <c r="G118" s="38">
        <v>0</v>
      </c>
      <c r="H118" s="62">
        <v>0</v>
      </c>
      <c r="I118" s="40">
        <v>0</v>
      </c>
      <c r="J118" s="41">
        <v>0</v>
      </c>
      <c r="K118" s="42">
        <v>0</v>
      </c>
      <c r="L118" s="34"/>
    </row>
    <row r="119" spans="1:12" x14ac:dyDescent="0.25">
      <c r="A119" s="36">
        <v>5</v>
      </c>
      <c r="B119" s="37" t="s">
        <v>136</v>
      </c>
      <c r="C119" s="38">
        <v>0</v>
      </c>
      <c r="D119" s="38">
        <v>0</v>
      </c>
      <c r="E119" s="38">
        <v>0.10294117647058823</v>
      </c>
      <c r="F119" s="38">
        <v>0.1</v>
      </c>
      <c r="G119" s="38">
        <v>0.1</v>
      </c>
      <c r="H119" s="62">
        <v>0.10294117647058823</v>
      </c>
      <c r="I119" s="40">
        <v>0.1076923076923077</v>
      </c>
      <c r="J119" s="41">
        <v>0.10144927536231885</v>
      </c>
      <c r="K119" s="42">
        <v>0.1</v>
      </c>
      <c r="L119" s="34"/>
    </row>
    <row r="120" spans="1:12" x14ac:dyDescent="0.25">
      <c r="A120" s="36">
        <v>6</v>
      </c>
      <c r="B120" s="37" t="s">
        <v>137</v>
      </c>
      <c r="C120" s="38">
        <v>0</v>
      </c>
      <c r="D120" s="38">
        <v>0</v>
      </c>
      <c r="E120" s="38">
        <v>0</v>
      </c>
      <c r="F120" s="38">
        <v>0</v>
      </c>
      <c r="G120" s="38">
        <v>0</v>
      </c>
      <c r="H120" s="62">
        <v>0</v>
      </c>
      <c r="I120" s="40">
        <v>0</v>
      </c>
      <c r="J120" s="41">
        <v>0</v>
      </c>
      <c r="K120" s="42">
        <v>0</v>
      </c>
      <c r="L120" s="34"/>
    </row>
    <row r="121" spans="1:12" x14ac:dyDescent="0.25">
      <c r="A121" s="36">
        <v>7</v>
      </c>
      <c r="B121" s="37" t="s">
        <v>138</v>
      </c>
      <c r="C121" s="38">
        <v>0</v>
      </c>
      <c r="D121" s="38">
        <v>0</v>
      </c>
      <c r="E121" s="38">
        <v>0</v>
      </c>
      <c r="F121" s="38">
        <v>0</v>
      </c>
      <c r="G121" s="38">
        <v>0</v>
      </c>
      <c r="H121" s="62">
        <v>0</v>
      </c>
      <c r="I121" s="40">
        <v>0</v>
      </c>
      <c r="J121" s="41">
        <v>0</v>
      </c>
      <c r="K121" s="42">
        <v>0</v>
      </c>
      <c r="L121" s="34"/>
    </row>
    <row r="122" spans="1:12" x14ac:dyDescent="0.25">
      <c r="A122" s="36">
        <v>8</v>
      </c>
      <c r="B122" s="37" t="s">
        <v>139</v>
      </c>
      <c r="C122" s="38">
        <v>0</v>
      </c>
      <c r="D122" s="38">
        <v>0</v>
      </c>
      <c r="E122" s="38">
        <v>0</v>
      </c>
      <c r="F122" s="38">
        <v>0</v>
      </c>
      <c r="G122" s="38">
        <v>0</v>
      </c>
      <c r="H122" s="62">
        <v>0</v>
      </c>
      <c r="I122" s="40">
        <v>0</v>
      </c>
      <c r="J122" s="41">
        <v>0</v>
      </c>
      <c r="K122" s="42">
        <v>0</v>
      </c>
      <c r="L122" s="34"/>
    </row>
    <row r="123" spans="1:12" ht="15.75" thickBot="1" x14ac:dyDescent="0.3">
      <c r="A123" s="76">
        <v>9</v>
      </c>
      <c r="B123" s="77" t="s">
        <v>140</v>
      </c>
      <c r="C123" s="78" t="s">
        <v>14</v>
      </c>
      <c r="D123" s="78" t="s">
        <v>14</v>
      </c>
      <c r="E123" s="78" t="s">
        <v>14</v>
      </c>
      <c r="F123" s="78" t="s">
        <v>14</v>
      </c>
      <c r="G123" s="79">
        <v>0</v>
      </c>
      <c r="H123" s="80">
        <v>0</v>
      </c>
      <c r="I123" s="81">
        <v>0</v>
      </c>
      <c r="J123" s="82">
        <v>0</v>
      </c>
      <c r="K123" s="83">
        <v>0</v>
      </c>
      <c r="L123" s="34"/>
    </row>
    <row r="124" spans="1:12" x14ac:dyDescent="0.25">
      <c r="B124" s="84"/>
      <c r="C124" s="84"/>
      <c r="D124" s="84"/>
      <c r="E124" s="84"/>
      <c r="F124" s="84"/>
      <c r="G124" s="84"/>
      <c r="H124" s="84"/>
      <c r="I124" s="84"/>
      <c r="J124" s="84"/>
      <c r="K124" s="84"/>
    </row>
    <row r="125" spans="1:12" x14ac:dyDescent="0.25">
      <c r="B125" s="84"/>
      <c r="C125" s="84"/>
      <c r="D125" s="84"/>
      <c r="E125" s="84"/>
      <c r="F125" s="84"/>
      <c r="G125" s="84"/>
      <c r="H125" s="84"/>
      <c r="I125" s="84"/>
      <c r="J125" s="84"/>
      <c r="K125" s="84"/>
    </row>
    <row r="126" spans="1:12" x14ac:dyDescent="0.25">
      <c r="B126" s="84"/>
      <c r="C126" s="84"/>
      <c r="D126" s="84"/>
      <c r="E126" s="84"/>
      <c r="F126" s="84"/>
      <c r="G126" s="84"/>
      <c r="H126" s="84"/>
      <c r="I126" s="84"/>
      <c r="J126" s="84"/>
      <c r="K126" s="84"/>
    </row>
    <row r="127" spans="1:12" x14ac:dyDescent="0.25">
      <c r="B127" s="84"/>
      <c r="C127" s="84"/>
      <c r="D127" s="84"/>
      <c r="E127" s="84"/>
      <c r="F127" s="84"/>
      <c r="G127" s="84"/>
      <c r="H127" s="84"/>
      <c r="I127" s="84"/>
      <c r="J127" s="84"/>
      <c r="K127" s="84"/>
    </row>
  </sheetData>
  <mergeCells count="8">
    <mergeCell ref="A82:B82"/>
    <mergeCell ref="A114:B114"/>
    <mergeCell ref="A3:B3"/>
    <mergeCell ref="A5:B5"/>
    <mergeCell ref="A15:B15"/>
    <mergeCell ref="A28:B28"/>
    <mergeCell ref="A46:B46"/>
    <mergeCell ref="A67:B67"/>
  </mergeCells>
  <conditionalFormatting sqref="C3:K123">
    <cfRule type="cellIs" dxfId="5" priority="2" operator="equal">
      <formula>"-"</formula>
    </cfRule>
    <cfRule type="cellIs" dxfId="4" priority="26" operator="lessThan">
      <formula>0.02</formula>
    </cfRule>
    <cfRule type="cellIs" dxfId="3" priority="31" operator="between">
      <formula>0.02</formula>
      <formula>0.05</formula>
    </cfRule>
    <cfRule type="cellIs" dxfId="2" priority="33" operator="between">
      <formula>0.05</formula>
      <formula>0.1</formula>
    </cfRule>
    <cfRule type="cellIs" dxfId="1" priority="34" operator="greaterThanOrEqual">
      <formula>0.1</formula>
    </cfRule>
    <cfRule type="cellIs" dxfId="0" priority="1" operator="between">
      <formula>0.1</formula>
      <formula>0.097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Партнерство</vt:lpstr>
      <vt:lpstr>ВО и СПО</vt:lpstr>
      <vt:lpstr>ведомственное</vt:lpstr>
      <vt:lpstr>согласованность</vt:lpstr>
      <vt:lpstr>преподаватели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2024-05-29T04:27:02Z</dcterms:modified>
</cp:coreProperties>
</file>