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  <externalReference r:id="rId9"/>
  </externalReferences>
  <definedNames>
    <definedName name="_xlnm._FilterDatabase" localSheetId="3" hidden="1">'10'!$A$5:$O$10</definedName>
    <definedName name="_xlnm._FilterDatabase" localSheetId="4" hidden="1">'11'!$A$6:$O$8</definedName>
    <definedName name="_xlnm._FilterDatabase" localSheetId="0" hidden="1">'7'!$A$5:$O$8</definedName>
    <definedName name="_xlnm._FilterDatabase" localSheetId="1" hidden="1">'8'!$A$5:$O$10</definedName>
    <definedName name="_xlnm._FilterDatabase" localSheetId="2" hidden="1">'9'!$A$5:$O$11</definedName>
    <definedName name="предмет">'[1]предметы'!$B$4:$B$24</definedName>
    <definedName name="район">'[2]школы'!$C$2:$I$2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<sst xmlns="http://schemas.openxmlformats.org/spreadsheetml/2006/main" count="202" uniqueCount="69">
  <si>
    <t>дата проведения (ДД.ММ.ГГ):</t>
  </si>
  <si>
    <t>председатель жюри (ФИО):</t>
  </si>
  <si>
    <t>№</t>
  </si>
  <si>
    <t>кол-во баллов</t>
  </si>
  <si>
    <t>Тип диплома</t>
  </si>
  <si>
    <t>Место проведения:</t>
  </si>
  <si>
    <t xml:space="preserve">Название ОУ </t>
  </si>
  <si>
    <t>Протокол муниципального этапа ВсОШ по экономике</t>
  </si>
  <si>
    <t>Район</t>
  </si>
  <si>
    <t>Класс</t>
  </si>
  <si>
    <t>(8 класс)</t>
  </si>
  <si>
    <t>Шифр</t>
  </si>
  <si>
    <t>(7 класс)</t>
  </si>
  <si>
    <t>(11 класс)</t>
  </si>
  <si>
    <t>(10 класс)</t>
  </si>
  <si>
    <t>(9 класс)</t>
  </si>
  <si>
    <t>ФИО</t>
  </si>
  <si>
    <t>тест 1</t>
  </si>
  <si>
    <t>тест 2</t>
  </si>
  <si>
    <t>тест 3</t>
  </si>
  <si>
    <t>Задача 1</t>
  </si>
  <si>
    <t>Задача 2</t>
  </si>
  <si>
    <t>Задача 3</t>
  </si>
  <si>
    <t>Задача 4</t>
  </si>
  <si>
    <t>Осетров Е.В.</t>
  </si>
  <si>
    <t>Лисовский С.Н.</t>
  </si>
  <si>
    <t>Лунин К.А.</t>
  </si>
  <si>
    <t>Краевое_ОУ</t>
  </si>
  <si>
    <t>Гришина Е.А.</t>
  </si>
  <si>
    <t>Мельник А.В.</t>
  </si>
  <si>
    <t>Гиндиева А.М.</t>
  </si>
  <si>
    <t>Дрягилев М.Д.</t>
  </si>
  <si>
    <t>Щербаченко Д.В.</t>
  </si>
  <si>
    <t>Душевский Д.А.</t>
  </si>
  <si>
    <t>Гельдт П.Н.</t>
  </si>
  <si>
    <t>Абрамчуков И.А.</t>
  </si>
  <si>
    <t>Вчерашняя Е.Н.</t>
  </si>
  <si>
    <t>Лямин Е.В.</t>
  </si>
  <si>
    <t>Баркалова Д.Д.</t>
  </si>
  <si>
    <t>Подтихова К.К.</t>
  </si>
  <si>
    <t>Вахтель Б.А.</t>
  </si>
  <si>
    <t>МАОУ СШ № 6</t>
  </si>
  <si>
    <t>Филатова Наталья Владимировна</t>
  </si>
  <si>
    <t>х</t>
  </si>
  <si>
    <t>0809</t>
  </si>
  <si>
    <t>0813</t>
  </si>
  <si>
    <t>0812</t>
  </si>
  <si>
    <t>0811</t>
  </si>
  <si>
    <t>1016</t>
  </si>
  <si>
    <t>1014</t>
  </si>
  <si>
    <t>1003</t>
  </si>
  <si>
    <t>1011</t>
  </si>
  <si>
    <t>1116</t>
  </si>
  <si>
    <t>1118</t>
  </si>
  <si>
    <t>0717</t>
  </si>
  <si>
    <t>0715</t>
  </si>
  <si>
    <t>0921</t>
  </si>
  <si>
    <t>10</t>
  </si>
  <si>
    <t>0926</t>
  </si>
  <si>
    <t>0919</t>
  </si>
  <si>
    <t>0925</t>
  </si>
  <si>
    <t>0922</t>
  </si>
  <si>
    <t>Батраков А.О.</t>
  </si>
  <si>
    <t>Победитель</t>
  </si>
  <si>
    <t>Призер</t>
  </si>
  <si>
    <t>Участник</t>
  </si>
  <si>
    <t>Председатель</t>
  </si>
  <si>
    <t>Краевое учреждение</t>
  </si>
  <si>
    <t>краевое учреждение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</si>
</sst>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d/m/yy;@"/>
    <numFmt numFmtId="180" formatCode="0.000"/>
    <numFmt numFmtId="181" formatCode="0.0"/>
    <numFmt numFmtId="182" formatCode="[$-FC19]d\ mmmm\ yyyy\ &quot;г.&quot;"/>
    <numFmt numFmtId="183" formatCode="0.00000000"/>
    <numFmt numFmtId="184" formatCode="0.0000000"/>
    <numFmt numFmtId="185" formatCode="0.000000"/>
    <numFmt numFmtId="186" formatCode="0.00000"/>
    <numFmt numFmtId="187" formatCode="0.0000"/>
  </numFmts>
  <fonts count="50"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 vertical="top"/>
      <protection locked="0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/>
    </xf>
    <xf numFmtId="0" fontId="6" fillId="33" borderId="10" xfId="57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7" fillId="34" borderId="0" xfId="0" applyFont="1" applyFill="1" applyAlignment="1" applyProtection="1">
      <alignment/>
      <protection locked="0"/>
    </xf>
    <xf numFmtId="0" fontId="6" fillId="33" borderId="10" xfId="57" applyFont="1" applyFill="1" applyBorder="1" applyAlignment="1" applyProtection="1">
      <alignment horizontal="center" vertical="center"/>
      <protection/>
    </xf>
    <xf numFmtId="49" fontId="6" fillId="33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 locked="0"/>
    </xf>
    <xf numFmtId="0" fontId="0" fillId="0" borderId="10" xfId="0" applyFill="1" applyBorder="1" applyAlignment="1">
      <alignment/>
    </xf>
    <xf numFmtId="0" fontId="7" fillId="35" borderId="10" xfId="0" applyFont="1" applyFill="1" applyBorder="1" applyAlignment="1" applyProtection="1">
      <alignment/>
      <protection locked="0"/>
    </xf>
    <xf numFmtId="0" fontId="49" fillId="35" borderId="10" xfId="0" applyFont="1" applyFill="1" applyBorder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6" fillId="33" borderId="10" xfId="57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6" fillId="33" borderId="12" xfId="57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10" xfId="0" applyNumberFormat="1" applyFont="1" applyBorder="1" applyAlignment="1" applyProtection="1">
      <alignment horizontal="left" vertical="center" wrapText="1"/>
      <protection locked="0"/>
    </xf>
    <xf numFmtId="0" fontId="7" fillId="35" borderId="10" xfId="0" applyFont="1" applyFill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14" fontId="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rutest\&#1052;&#1086;&#1080;%20&#1076;&#1086;&#1082;&#1091;&#1084;&#1077;&#1085;&#1090;&#1099;\Downloads\&#1075;&#1077;&#1086;&#1075;&#1088;&#1072;&#1092;&#1080;&#1103;%20-%20&#1087;&#1088;&#1086;&#1089;&#1087;&#1072;&#1083;&#1080;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9">
        <row r="2">
          <cell r="C2" t="str">
            <v>Ленинский</v>
          </cell>
          <cell r="D2" t="str">
            <v>Октябрьский</v>
          </cell>
          <cell r="E2" t="str">
            <v>Свердловский</v>
          </cell>
          <cell r="F2" t="str">
            <v>Центральный</v>
          </cell>
          <cell r="G2" t="str">
            <v>Советский</v>
          </cell>
          <cell r="H2" t="str">
            <v>ЖД</v>
          </cell>
          <cell r="I2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C12" sqref="C12"/>
    </sheetView>
  </sheetViews>
  <sheetFormatPr defaultColWidth="9.00390625" defaultRowHeight="12.75"/>
  <cols>
    <col min="1" max="1" width="5.00390625" style="4" customWidth="1"/>
    <col min="2" max="2" width="12.625" style="4" customWidth="1"/>
    <col min="3" max="3" width="15.00390625" style="4" customWidth="1"/>
    <col min="4" max="4" width="25.875" style="9" customWidth="1"/>
    <col min="5" max="5" width="8.375" style="24" customWidth="1"/>
    <col min="6" max="6" width="8.375" style="16" customWidth="1"/>
    <col min="7" max="8" width="4.625" style="16" customWidth="1"/>
    <col min="9" max="9" width="4.625" style="9" customWidth="1"/>
    <col min="10" max="13" width="6.25390625" style="9" customWidth="1"/>
    <col min="14" max="14" width="8.125" style="2" customWidth="1"/>
    <col min="15" max="15" width="10.00390625" style="2" customWidth="1"/>
    <col min="16" max="16" width="6.25390625" style="2" customWidth="1"/>
    <col min="17" max="16384" width="9.125" style="2" customWidth="1"/>
  </cols>
  <sheetData>
    <row r="1" spans="1:14" ht="30" customHeight="1">
      <c r="A1" s="41" t="s">
        <v>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"/>
    </row>
    <row r="2" spans="1:13" ht="30" customHeight="1">
      <c r="A2" s="1"/>
      <c r="B2" s="1"/>
      <c r="D2" s="8" t="s">
        <v>12</v>
      </c>
      <c r="E2" s="15"/>
      <c r="F2" s="15"/>
      <c r="G2" s="15"/>
      <c r="H2" s="15"/>
      <c r="I2" s="8"/>
      <c r="J2" s="8"/>
      <c r="K2" s="8"/>
      <c r="L2" s="8"/>
      <c r="M2" s="2"/>
    </row>
    <row r="3" spans="1:13" ht="15.75" customHeight="1">
      <c r="A3" s="3"/>
      <c r="B3" s="26" t="s">
        <v>5</v>
      </c>
      <c r="D3" s="42" t="s">
        <v>0</v>
      </c>
      <c r="E3" s="42"/>
      <c r="F3" s="42"/>
      <c r="G3" s="11"/>
      <c r="H3" s="11"/>
      <c r="I3" s="11"/>
      <c r="J3" s="13" t="s">
        <v>1</v>
      </c>
      <c r="K3" s="10"/>
      <c r="L3" s="10"/>
      <c r="M3" s="2"/>
    </row>
    <row r="4" spans="1:15" s="6" customFormat="1" ht="43.5" customHeight="1">
      <c r="A4" s="5"/>
      <c r="B4" s="27" t="s">
        <v>41</v>
      </c>
      <c r="D4" s="43">
        <v>45248</v>
      </c>
      <c r="E4" s="44"/>
      <c r="F4" s="44"/>
      <c r="G4" s="12"/>
      <c r="H4" s="12"/>
      <c r="I4" s="12"/>
      <c r="J4" s="45" t="s">
        <v>42</v>
      </c>
      <c r="K4" s="45"/>
      <c r="L4" s="45"/>
      <c r="M4" s="45"/>
      <c r="N4" s="45"/>
      <c r="O4" s="45"/>
    </row>
    <row r="5" spans="1:15" s="7" customFormat="1" ht="45.75" customHeight="1">
      <c r="A5" s="18" t="s">
        <v>2</v>
      </c>
      <c r="B5" s="14" t="s">
        <v>16</v>
      </c>
      <c r="C5" s="14" t="s">
        <v>8</v>
      </c>
      <c r="D5" s="14" t="s">
        <v>6</v>
      </c>
      <c r="E5" s="19" t="s">
        <v>9</v>
      </c>
      <c r="F5" s="19" t="s">
        <v>11</v>
      </c>
      <c r="G5" s="19" t="s">
        <v>17</v>
      </c>
      <c r="H5" s="19" t="s">
        <v>18</v>
      </c>
      <c r="I5" s="19" t="s">
        <v>19</v>
      </c>
      <c r="J5" s="25" t="s">
        <v>20</v>
      </c>
      <c r="K5" s="25" t="s">
        <v>21</v>
      </c>
      <c r="L5" s="25" t="s">
        <v>22</v>
      </c>
      <c r="M5" s="25" t="s">
        <v>23</v>
      </c>
      <c r="N5" s="14" t="s">
        <v>3</v>
      </c>
      <c r="O5" s="14" t="s">
        <v>4</v>
      </c>
    </row>
    <row r="6" spans="1:15" s="7" customFormat="1" ht="24" customHeight="1">
      <c r="A6" s="18"/>
      <c r="B6" s="14"/>
      <c r="C6" s="14"/>
      <c r="D6" s="14"/>
      <c r="E6" s="19"/>
      <c r="F6" s="19"/>
      <c r="G6" s="25">
        <v>5</v>
      </c>
      <c r="H6" s="25">
        <v>20</v>
      </c>
      <c r="I6" s="25">
        <v>15</v>
      </c>
      <c r="J6" s="25">
        <v>10</v>
      </c>
      <c r="K6" s="25">
        <v>20</v>
      </c>
      <c r="L6" s="25">
        <v>20</v>
      </c>
      <c r="M6" s="25">
        <v>10</v>
      </c>
      <c r="N6" s="14">
        <f>SUM(G6:M6)</f>
        <v>100</v>
      </c>
      <c r="O6" s="14"/>
    </row>
    <row r="7" spans="1:15" s="17" customFormat="1" ht="15">
      <c r="A7" s="22">
        <v>1</v>
      </c>
      <c r="B7" s="21" t="s">
        <v>67</v>
      </c>
      <c r="C7" s="21" t="s">
        <v>25</v>
      </c>
      <c r="D7" s="21"/>
      <c r="E7" s="21">
        <v>7</v>
      </c>
      <c r="F7" s="30" t="s">
        <v>54</v>
      </c>
      <c r="G7" s="23">
        <v>3</v>
      </c>
      <c r="H7" s="23">
        <v>14</v>
      </c>
      <c r="I7" s="22">
        <v>3</v>
      </c>
      <c r="J7" s="32">
        <v>0</v>
      </c>
      <c r="K7" s="32">
        <v>0</v>
      </c>
      <c r="L7" s="32">
        <v>20</v>
      </c>
      <c r="M7" s="32">
        <v>0</v>
      </c>
      <c r="N7" s="28">
        <f>SUM(G7:M7)</f>
        <v>40</v>
      </c>
      <c r="O7" s="22" t="s">
        <v>63</v>
      </c>
    </row>
    <row r="8" spans="1:15" ht="15">
      <c r="A8" s="22">
        <v>2</v>
      </c>
      <c r="B8" s="21" t="s">
        <v>67</v>
      </c>
      <c r="C8" s="21" t="s">
        <v>24</v>
      </c>
      <c r="D8" s="21"/>
      <c r="E8" s="21">
        <v>7</v>
      </c>
      <c r="F8" s="30" t="s">
        <v>55</v>
      </c>
      <c r="G8" s="23">
        <v>1</v>
      </c>
      <c r="H8" s="23">
        <v>14</v>
      </c>
      <c r="I8" s="22">
        <v>0</v>
      </c>
      <c r="J8" s="32">
        <v>0</v>
      </c>
      <c r="K8" s="32">
        <v>0</v>
      </c>
      <c r="L8" s="32">
        <v>0</v>
      </c>
      <c r="M8" s="32" t="s">
        <v>43</v>
      </c>
      <c r="N8" s="28">
        <f>SUM(G8:M8)</f>
        <v>15</v>
      </c>
      <c r="O8" s="34" t="s">
        <v>65</v>
      </c>
    </row>
    <row r="10" spans="2:4" ht="25.5">
      <c r="B10" s="4" t="s">
        <v>66</v>
      </c>
      <c r="D10" s="9" t="s">
        <v>42</v>
      </c>
    </row>
  </sheetData>
  <sheetProtection/>
  <autoFilter ref="A5:O8"/>
  <mergeCells count="4">
    <mergeCell ref="A1:M1"/>
    <mergeCell ref="D3:F3"/>
    <mergeCell ref="D4:F4"/>
    <mergeCell ref="J4:O4"/>
  </mergeCells>
  <dataValidations count="1">
    <dataValidation type="list" allowBlank="1" showInputMessage="1" showErrorMessage="1" sqref="O7:O8">
      <formula1>"Победитель,Призер,Участник,Неявка"</formula1>
    </dataValidation>
  </dataValidations>
  <printOptions horizontalCentered="1"/>
  <pageMargins left="0.25" right="0.25" top="0.75" bottom="0.75" header="0.3" footer="0.3"/>
  <pageSetup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4">
      <selection activeCell="D7" sqref="D7:D10"/>
    </sheetView>
  </sheetViews>
  <sheetFormatPr defaultColWidth="9.00390625" defaultRowHeight="12.75"/>
  <cols>
    <col min="1" max="1" width="5.00390625" style="4" customWidth="1"/>
    <col min="2" max="2" width="15.625" style="4" customWidth="1"/>
    <col min="3" max="3" width="15.00390625" style="4" customWidth="1"/>
    <col min="4" max="4" width="25.875" style="9" customWidth="1"/>
    <col min="5" max="5" width="8.375" style="24" customWidth="1"/>
    <col min="6" max="6" width="8.375" style="16" customWidth="1"/>
    <col min="7" max="8" width="4.625" style="16" customWidth="1"/>
    <col min="9" max="9" width="4.625" style="9" customWidth="1"/>
    <col min="10" max="13" width="6.375" style="9" customWidth="1"/>
    <col min="14" max="14" width="8.125" style="2" customWidth="1"/>
    <col min="15" max="15" width="10.00390625" style="2" customWidth="1"/>
    <col min="16" max="16" width="6.25390625" style="2" customWidth="1"/>
    <col min="17" max="16384" width="9.125" style="2" customWidth="1"/>
  </cols>
  <sheetData>
    <row r="1" spans="1:14" ht="30" customHeight="1">
      <c r="A1" s="41" t="s">
        <v>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"/>
    </row>
    <row r="2" spans="1:13" ht="30" customHeight="1">
      <c r="A2" s="1"/>
      <c r="B2" s="1"/>
      <c r="D2" s="8" t="s">
        <v>10</v>
      </c>
      <c r="E2" s="15"/>
      <c r="F2" s="15"/>
      <c r="G2" s="15"/>
      <c r="H2" s="15"/>
      <c r="I2" s="8"/>
      <c r="J2" s="8"/>
      <c r="K2" s="8"/>
      <c r="L2" s="2"/>
      <c r="M2" s="2"/>
    </row>
    <row r="3" spans="1:13" ht="15.75" customHeight="1">
      <c r="A3" s="3"/>
      <c r="B3" s="26" t="s">
        <v>5</v>
      </c>
      <c r="D3" s="42" t="s">
        <v>0</v>
      </c>
      <c r="E3" s="42"/>
      <c r="F3" s="42"/>
      <c r="G3" s="11"/>
      <c r="H3" s="11"/>
      <c r="I3" s="11"/>
      <c r="J3" s="13" t="s">
        <v>1</v>
      </c>
      <c r="K3" s="10"/>
      <c r="L3" s="10"/>
      <c r="M3" s="2"/>
    </row>
    <row r="4" spans="1:15" s="6" customFormat="1" ht="43.5" customHeight="1">
      <c r="A4" s="5"/>
      <c r="B4" s="27" t="s">
        <v>41</v>
      </c>
      <c r="D4" s="43">
        <v>45248</v>
      </c>
      <c r="E4" s="44"/>
      <c r="F4" s="44"/>
      <c r="G4" s="12"/>
      <c r="H4" s="12"/>
      <c r="I4" s="12"/>
      <c r="J4" s="45" t="s">
        <v>42</v>
      </c>
      <c r="K4" s="45"/>
      <c r="L4" s="45"/>
      <c r="M4" s="45"/>
      <c r="N4" s="45"/>
      <c r="O4" s="45"/>
    </row>
    <row r="5" spans="1:15" s="7" customFormat="1" ht="45.75" customHeight="1">
      <c r="A5" s="18" t="s">
        <v>2</v>
      </c>
      <c r="B5" s="14" t="s">
        <v>16</v>
      </c>
      <c r="C5" s="14" t="s">
        <v>8</v>
      </c>
      <c r="D5" s="14" t="s">
        <v>6</v>
      </c>
      <c r="E5" s="19" t="s">
        <v>9</v>
      </c>
      <c r="F5" s="19" t="s">
        <v>11</v>
      </c>
      <c r="G5" s="19" t="s">
        <v>17</v>
      </c>
      <c r="H5" s="19" t="s">
        <v>18</v>
      </c>
      <c r="I5" s="19" t="s">
        <v>19</v>
      </c>
      <c r="J5" s="25" t="s">
        <v>20</v>
      </c>
      <c r="K5" s="25" t="s">
        <v>21</v>
      </c>
      <c r="L5" s="25" t="s">
        <v>22</v>
      </c>
      <c r="M5" s="25" t="s">
        <v>23</v>
      </c>
      <c r="N5" s="14" t="s">
        <v>3</v>
      </c>
      <c r="O5" s="14" t="s">
        <v>4</v>
      </c>
    </row>
    <row r="6" spans="1:15" s="7" customFormat="1" ht="24" customHeight="1">
      <c r="A6" s="18"/>
      <c r="B6" s="14"/>
      <c r="C6" s="14"/>
      <c r="D6" s="14"/>
      <c r="E6" s="19"/>
      <c r="F6" s="19"/>
      <c r="G6" s="25">
        <v>5</v>
      </c>
      <c r="H6" s="25">
        <v>20</v>
      </c>
      <c r="I6" s="25">
        <v>15</v>
      </c>
      <c r="J6" s="25">
        <v>10</v>
      </c>
      <c r="K6" s="25">
        <v>20</v>
      </c>
      <c r="L6" s="25">
        <v>20</v>
      </c>
      <c r="M6" s="25">
        <v>10</v>
      </c>
      <c r="N6" s="14">
        <f>SUM(G6:M6)</f>
        <v>100</v>
      </c>
      <c r="O6" s="14"/>
    </row>
    <row r="7" spans="1:15" ht="15">
      <c r="A7" s="22">
        <v>1</v>
      </c>
      <c r="B7" s="21" t="s">
        <v>27</v>
      </c>
      <c r="C7" s="21" t="s">
        <v>26</v>
      </c>
      <c r="D7" s="21"/>
      <c r="E7" s="21">
        <v>8</v>
      </c>
      <c r="F7" s="30" t="s">
        <v>44</v>
      </c>
      <c r="G7" s="31">
        <v>3</v>
      </c>
      <c r="H7" s="31">
        <v>18</v>
      </c>
      <c r="I7" s="29">
        <v>6</v>
      </c>
      <c r="J7" s="33">
        <v>0</v>
      </c>
      <c r="K7" s="33">
        <v>7</v>
      </c>
      <c r="L7" s="33">
        <v>0</v>
      </c>
      <c r="M7" s="33">
        <v>0</v>
      </c>
      <c r="N7" s="28">
        <f>SUM(G7:M7)</f>
        <v>34</v>
      </c>
      <c r="O7" s="22" t="s">
        <v>63</v>
      </c>
    </row>
    <row r="8" spans="1:15" ht="15">
      <c r="A8" s="22">
        <v>2</v>
      </c>
      <c r="B8" s="21" t="s">
        <v>27</v>
      </c>
      <c r="C8" s="21" t="s">
        <v>28</v>
      </c>
      <c r="D8" s="21"/>
      <c r="E8" s="21">
        <v>8</v>
      </c>
      <c r="F8" s="30" t="s">
        <v>45</v>
      </c>
      <c r="G8" s="31">
        <v>2</v>
      </c>
      <c r="H8" s="31">
        <v>14</v>
      </c>
      <c r="I8" s="29">
        <v>0</v>
      </c>
      <c r="J8" s="33">
        <v>0</v>
      </c>
      <c r="K8" s="33">
        <v>7</v>
      </c>
      <c r="L8" s="33">
        <v>10</v>
      </c>
      <c r="M8" s="33" t="s">
        <v>43</v>
      </c>
      <c r="N8" s="28">
        <f>SUM(G8:M8)</f>
        <v>33</v>
      </c>
      <c r="O8" s="22" t="s">
        <v>64</v>
      </c>
    </row>
    <row r="9" spans="1:15" ht="15">
      <c r="A9" s="22">
        <v>3</v>
      </c>
      <c r="B9" s="21" t="s">
        <v>27</v>
      </c>
      <c r="C9" s="21" t="s">
        <v>29</v>
      </c>
      <c r="D9" s="21"/>
      <c r="E9" s="21">
        <v>8</v>
      </c>
      <c r="F9" s="30" t="s">
        <v>46</v>
      </c>
      <c r="G9" s="31">
        <v>3</v>
      </c>
      <c r="H9" s="31">
        <v>10</v>
      </c>
      <c r="I9" s="29">
        <v>0</v>
      </c>
      <c r="J9" s="33">
        <v>0</v>
      </c>
      <c r="K9" s="33">
        <v>0</v>
      </c>
      <c r="L9" s="33">
        <v>0</v>
      </c>
      <c r="M9" s="33">
        <v>5</v>
      </c>
      <c r="N9" s="28">
        <f>SUM(G9:M9)</f>
        <v>18</v>
      </c>
      <c r="O9" s="22" t="s">
        <v>65</v>
      </c>
    </row>
    <row r="10" spans="1:15" ht="15">
      <c r="A10" s="22">
        <v>4</v>
      </c>
      <c r="B10" s="21" t="s">
        <v>27</v>
      </c>
      <c r="C10" s="21" t="s">
        <v>30</v>
      </c>
      <c r="D10" s="21"/>
      <c r="E10" s="21">
        <v>8</v>
      </c>
      <c r="F10" s="30" t="s">
        <v>47</v>
      </c>
      <c r="G10" s="31">
        <v>1</v>
      </c>
      <c r="H10" s="31">
        <v>10</v>
      </c>
      <c r="I10" s="29">
        <v>3</v>
      </c>
      <c r="J10" s="33">
        <v>0</v>
      </c>
      <c r="K10" s="33">
        <v>0</v>
      </c>
      <c r="L10" s="33">
        <v>0</v>
      </c>
      <c r="M10" s="33">
        <v>0</v>
      </c>
      <c r="N10" s="28">
        <f>SUM(G10:M10)</f>
        <v>14</v>
      </c>
      <c r="O10" s="22" t="s">
        <v>65</v>
      </c>
    </row>
    <row r="12" spans="2:4" ht="25.5">
      <c r="B12" s="4" t="s">
        <v>66</v>
      </c>
      <c r="D12" s="9" t="s">
        <v>42</v>
      </c>
    </row>
  </sheetData>
  <sheetProtection/>
  <autoFilter ref="A5:O10"/>
  <mergeCells count="4">
    <mergeCell ref="A1:M1"/>
    <mergeCell ref="D3:F3"/>
    <mergeCell ref="D4:F4"/>
    <mergeCell ref="J4:O4"/>
  </mergeCells>
  <dataValidations count="1">
    <dataValidation type="list" allowBlank="1" showInputMessage="1" showErrorMessage="1" sqref="O7:O10">
      <formula1>"Победитель,Призер,Участник,Неявка"</formula1>
    </dataValidation>
  </dataValidations>
  <printOptions horizontalCentered="1"/>
  <pageMargins left="0.25" right="0.25" top="0.75" bottom="0.75" header="0.3" footer="0.3"/>
  <pageSetup horizontalDpi="600" verticalDpi="6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3">
      <selection activeCell="D7" sqref="D7:D11"/>
    </sheetView>
  </sheetViews>
  <sheetFormatPr defaultColWidth="9.00390625" defaultRowHeight="12.75"/>
  <cols>
    <col min="1" max="1" width="5.00390625" style="4" customWidth="1"/>
    <col min="2" max="2" width="12.625" style="4" customWidth="1"/>
    <col min="3" max="3" width="15.00390625" style="4" customWidth="1"/>
    <col min="4" max="4" width="25.875" style="9" customWidth="1"/>
    <col min="5" max="5" width="8.375" style="24" customWidth="1"/>
    <col min="6" max="6" width="8.375" style="16" customWidth="1"/>
    <col min="7" max="8" width="4.625" style="16" customWidth="1"/>
    <col min="9" max="9" width="4.625" style="9" customWidth="1"/>
    <col min="10" max="13" width="6.625" style="9" customWidth="1"/>
    <col min="14" max="14" width="8.125" style="2" customWidth="1"/>
    <col min="15" max="15" width="11.25390625" style="2" customWidth="1"/>
    <col min="16" max="16384" width="9.125" style="2" customWidth="1"/>
  </cols>
  <sheetData>
    <row r="1" spans="1:14" ht="30" customHeight="1">
      <c r="A1" s="41" t="s">
        <v>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"/>
    </row>
    <row r="2" spans="1:13" ht="30" customHeight="1">
      <c r="A2" s="1"/>
      <c r="B2" s="1"/>
      <c r="D2" s="8" t="s">
        <v>15</v>
      </c>
      <c r="E2" s="15"/>
      <c r="F2" s="15"/>
      <c r="G2" s="15"/>
      <c r="H2" s="15"/>
      <c r="I2" s="8"/>
      <c r="J2" s="8"/>
      <c r="K2" s="8"/>
      <c r="L2" s="2"/>
      <c r="M2" s="2"/>
    </row>
    <row r="3" spans="1:13" ht="15.75" customHeight="1">
      <c r="A3" s="3"/>
      <c r="B3" s="26" t="s">
        <v>5</v>
      </c>
      <c r="D3" s="42" t="s">
        <v>0</v>
      </c>
      <c r="E3" s="42"/>
      <c r="F3" s="42"/>
      <c r="G3" s="11"/>
      <c r="H3" s="11"/>
      <c r="I3" s="11"/>
      <c r="J3" s="13" t="s">
        <v>1</v>
      </c>
      <c r="K3" s="10"/>
      <c r="L3" s="10"/>
      <c r="M3" s="2"/>
    </row>
    <row r="4" spans="1:15" s="6" customFormat="1" ht="43.5" customHeight="1">
      <c r="A4" s="5"/>
      <c r="B4" s="27" t="s">
        <v>41</v>
      </c>
      <c r="D4" s="43">
        <v>45248</v>
      </c>
      <c r="E4" s="44"/>
      <c r="F4" s="44"/>
      <c r="G4" s="12"/>
      <c r="H4" s="12"/>
      <c r="I4" s="12"/>
      <c r="J4" s="45" t="s">
        <v>42</v>
      </c>
      <c r="K4" s="45"/>
      <c r="L4" s="45"/>
      <c r="M4" s="45"/>
      <c r="N4" s="45"/>
      <c r="O4" s="45"/>
    </row>
    <row r="5" spans="1:15" s="7" customFormat="1" ht="45.75" customHeight="1">
      <c r="A5" s="18" t="s">
        <v>2</v>
      </c>
      <c r="B5" s="14" t="s">
        <v>16</v>
      </c>
      <c r="C5" s="14" t="s">
        <v>8</v>
      </c>
      <c r="D5" s="14" t="s">
        <v>6</v>
      </c>
      <c r="E5" s="19" t="s">
        <v>9</v>
      </c>
      <c r="F5" s="19" t="s">
        <v>11</v>
      </c>
      <c r="G5" s="19" t="s">
        <v>17</v>
      </c>
      <c r="H5" s="19" t="s">
        <v>18</v>
      </c>
      <c r="I5" s="19" t="s">
        <v>19</v>
      </c>
      <c r="J5" s="25" t="s">
        <v>20</v>
      </c>
      <c r="K5" s="25" t="s">
        <v>21</v>
      </c>
      <c r="L5" s="25" t="s">
        <v>22</v>
      </c>
      <c r="M5" s="25" t="s">
        <v>23</v>
      </c>
      <c r="N5" s="14" t="s">
        <v>3</v>
      </c>
      <c r="O5" s="14" t="s">
        <v>4</v>
      </c>
    </row>
    <row r="6" spans="1:15" s="7" customFormat="1" ht="24" customHeight="1">
      <c r="A6" s="18"/>
      <c r="B6" s="14"/>
      <c r="C6" s="14"/>
      <c r="D6" s="14"/>
      <c r="E6" s="19"/>
      <c r="F6" s="19"/>
      <c r="G6" s="25">
        <v>5</v>
      </c>
      <c r="H6" s="25">
        <v>20</v>
      </c>
      <c r="I6" s="25">
        <v>15</v>
      </c>
      <c r="J6" s="25">
        <v>20</v>
      </c>
      <c r="K6" s="25">
        <v>20</v>
      </c>
      <c r="L6" s="25">
        <v>20</v>
      </c>
      <c r="M6" s="25">
        <v>20</v>
      </c>
      <c r="N6" s="14">
        <f aca="true" t="shared" si="0" ref="N6:N11">SUM(G6:M6)</f>
        <v>120</v>
      </c>
      <c r="O6" s="14"/>
    </row>
    <row r="7" spans="1:15" s="20" customFormat="1" ht="15">
      <c r="A7" s="22">
        <v>1</v>
      </c>
      <c r="B7" s="21" t="s">
        <v>68</v>
      </c>
      <c r="C7" s="21" t="s">
        <v>33</v>
      </c>
      <c r="D7" s="21"/>
      <c r="E7" s="21">
        <v>9</v>
      </c>
      <c r="F7" s="35" t="s">
        <v>60</v>
      </c>
      <c r="G7" s="36">
        <v>4</v>
      </c>
      <c r="H7" s="36">
        <v>20</v>
      </c>
      <c r="I7" s="37">
        <v>3</v>
      </c>
      <c r="J7" s="38">
        <v>10</v>
      </c>
      <c r="K7" s="38">
        <v>0</v>
      </c>
      <c r="L7" s="38">
        <v>20</v>
      </c>
      <c r="M7" s="38">
        <v>6</v>
      </c>
      <c r="N7" s="14">
        <f t="shared" si="0"/>
        <v>63</v>
      </c>
      <c r="O7" s="22" t="s">
        <v>63</v>
      </c>
    </row>
    <row r="8" spans="1:15" s="17" customFormat="1" ht="15">
      <c r="A8" s="22">
        <v>2</v>
      </c>
      <c r="B8" s="21" t="s">
        <v>68</v>
      </c>
      <c r="C8" s="21" t="s">
        <v>32</v>
      </c>
      <c r="D8" s="21"/>
      <c r="E8" s="21">
        <v>9</v>
      </c>
      <c r="F8" s="35" t="s">
        <v>61</v>
      </c>
      <c r="G8" s="36">
        <v>4</v>
      </c>
      <c r="H8" s="36">
        <v>18</v>
      </c>
      <c r="I8" s="37">
        <v>9</v>
      </c>
      <c r="J8" s="38">
        <v>3</v>
      </c>
      <c r="K8" s="38">
        <v>6</v>
      </c>
      <c r="L8" s="38">
        <v>5</v>
      </c>
      <c r="M8" s="38">
        <v>8</v>
      </c>
      <c r="N8" s="14">
        <f t="shared" si="0"/>
        <v>53</v>
      </c>
      <c r="O8" s="22" t="s">
        <v>64</v>
      </c>
    </row>
    <row r="9" spans="1:15" s="20" customFormat="1" ht="15">
      <c r="A9" s="22">
        <v>3</v>
      </c>
      <c r="B9" s="21" t="s">
        <v>68</v>
      </c>
      <c r="C9" s="21" t="s">
        <v>31</v>
      </c>
      <c r="D9" s="21"/>
      <c r="E9" s="21">
        <v>9</v>
      </c>
      <c r="F9" s="35" t="s">
        <v>58</v>
      </c>
      <c r="G9" s="36">
        <v>4</v>
      </c>
      <c r="H9" s="36">
        <v>14</v>
      </c>
      <c r="I9" s="37">
        <v>6</v>
      </c>
      <c r="J9" s="38">
        <v>9</v>
      </c>
      <c r="K9" s="38" t="s">
        <v>43</v>
      </c>
      <c r="L9" s="38">
        <v>9</v>
      </c>
      <c r="M9" s="38" t="s">
        <v>43</v>
      </c>
      <c r="N9" s="14">
        <f t="shared" si="0"/>
        <v>42</v>
      </c>
      <c r="O9" s="22" t="s">
        <v>64</v>
      </c>
    </row>
    <row r="10" spans="1:15" ht="15">
      <c r="A10" s="22">
        <v>4</v>
      </c>
      <c r="B10" s="21" t="s">
        <v>68</v>
      </c>
      <c r="C10" s="21" t="s">
        <v>34</v>
      </c>
      <c r="D10" s="21"/>
      <c r="E10" s="21">
        <v>9</v>
      </c>
      <c r="F10" s="35" t="s">
        <v>59</v>
      </c>
      <c r="G10" s="36">
        <v>5</v>
      </c>
      <c r="H10" s="36">
        <v>18</v>
      </c>
      <c r="I10" s="37">
        <v>6</v>
      </c>
      <c r="J10" s="38">
        <v>3</v>
      </c>
      <c r="K10" s="38">
        <v>4</v>
      </c>
      <c r="L10" s="38">
        <v>0</v>
      </c>
      <c r="M10" s="38">
        <v>0</v>
      </c>
      <c r="N10" s="14">
        <f t="shared" si="0"/>
        <v>36</v>
      </c>
      <c r="O10" s="22" t="s">
        <v>64</v>
      </c>
    </row>
    <row r="11" spans="1:15" ht="15">
      <c r="A11" s="22">
        <v>5</v>
      </c>
      <c r="B11" s="21" t="s">
        <v>68</v>
      </c>
      <c r="C11" s="21" t="s">
        <v>35</v>
      </c>
      <c r="D11" s="21"/>
      <c r="E11" s="21">
        <v>9</v>
      </c>
      <c r="F11" s="35" t="s">
        <v>56</v>
      </c>
      <c r="G11" s="36">
        <v>2</v>
      </c>
      <c r="H11" s="36">
        <v>10</v>
      </c>
      <c r="I11" s="37">
        <v>6</v>
      </c>
      <c r="J11" s="38">
        <v>10</v>
      </c>
      <c r="K11" s="38" t="s">
        <v>43</v>
      </c>
      <c r="L11" s="38">
        <v>0</v>
      </c>
      <c r="M11" s="38">
        <v>0</v>
      </c>
      <c r="N11" s="14">
        <f t="shared" si="0"/>
        <v>28</v>
      </c>
      <c r="O11" s="22" t="s">
        <v>65</v>
      </c>
    </row>
    <row r="13" spans="2:4" ht="25.5">
      <c r="B13" s="4" t="s">
        <v>66</v>
      </c>
      <c r="D13" s="9" t="s">
        <v>42</v>
      </c>
    </row>
  </sheetData>
  <sheetProtection/>
  <autoFilter ref="A5:O11"/>
  <mergeCells count="4">
    <mergeCell ref="A1:M1"/>
    <mergeCell ref="D3:F3"/>
    <mergeCell ref="D4:F4"/>
    <mergeCell ref="J4:O4"/>
  </mergeCells>
  <dataValidations count="1">
    <dataValidation type="list" allowBlank="1" showInputMessage="1" showErrorMessage="1" sqref="O7:O11">
      <formula1>"Победитель,Призер,Участник,Неявка"</formula1>
    </dataValidation>
  </dataValidations>
  <printOptions horizontalCentered="1"/>
  <pageMargins left="0.25" right="0.25" top="0.75" bottom="0.75" header="0.3" footer="0.3"/>
  <pageSetup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D7" sqref="D7:D10"/>
    </sheetView>
  </sheetViews>
  <sheetFormatPr defaultColWidth="9.00390625" defaultRowHeight="12.75"/>
  <cols>
    <col min="1" max="1" width="5.00390625" style="4" customWidth="1"/>
    <col min="2" max="2" width="12.625" style="4" customWidth="1"/>
    <col min="3" max="3" width="15.00390625" style="4" customWidth="1"/>
    <col min="4" max="4" width="25.875" style="9" customWidth="1"/>
    <col min="5" max="5" width="8.375" style="24" customWidth="1"/>
    <col min="6" max="6" width="8.375" style="16" customWidth="1"/>
    <col min="7" max="8" width="4.625" style="16" customWidth="1"/>
    <col min="9" max="9" width="4.625" style="9" customWidth="1"/>
    <col min="10" max="13" width="6.125" style="9" customWidth="1"/>
    <col min="14" max="14" width="8.125" style="2" customWidth="1"/>
    <col min="15" max="15" width="10.125" style="2" customWidth="1"/>
    <col min="16" max="16384" width="9.125" style="2" customWidth="1"/>
  </cols>
  <sheetData>
    <row r="1" spans="1:14" ht="30" customHeight="1">
      <c r="A1" s="41" t="s">
        <v>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"/>
    </row>
    <row r="2" spans="1:13" ht="30" customHeight="1">
      <c r="A2" s="1"/>
      <c r="B2" s="1"/>
      <c r="D2" s="8" t="s">
        <v>14</v>
      </c>
      <c r="E2" s="15"/>
      <c r="F2" s="15"/>
      <c r="G2" s="15"/>
      <c r="H2" s="15"/>
      <c r="I2" s="8"/>
      <c r="J2" s="8"/>
      <c r="K2" s="8"/>
      <c r="L2" s="2"/>
      <c r="M2" s="2"/>
    </row>
    <row r="3" spans="1:13" ht="15.75" customHeight="1">
      <c r="A3" s="3"/>
      <c r="B3" s="26" t="s">
        <v>5</v>
      </c>
      <c r="D3" s="42" t="s">
        <v>0</v>
      </c>
      <c r="E3" s="42"/>
      <c r="F3" s="42"/>
      <c r="G3" s="11"/>
      <c r="H3" s="11"/>
      <c r="I3" s="11"/>
      <c r="J3" s="13" t="s">
        <v>1</v>
      </c>
      <c r="K3" s="10"/>
      <c r="L3" s="10"/>
      <c r="M3" s="2"/>
    </row>
    <row r="4" spans="1:15" s="6" customFormat="1" ht="43.5" customHeight="1">
      <c r="A4" s="5"/>
      <c r="B4" s="27" t="s">
        <v>41</v>
      </c>
      <c r="D4" s="43">
        <v>45248</v>
      </c>
      <c r="E4" s="44"/>
      <c r="F4" s="44"/>
      <c r="G4" s="12"/>
      <c r="H4" s="12"/>
      <c r="I4" s="12"/>
      <c r="J4" s="45" t="s">
        <v>42</v>
      </c>
      <c r="K4" s="45"/>
      <c r="L4" s="45"/>
      <c r="M4" s="45"/>
      <c r="N4" s="45"/>
      <c r="O4" s="45"/>
    </row>
    <row r="5" spans="1:15" s="7" customFormat="1" ht="45.75" customHeight="1">
      <c r="A5" s="18" t="s">
        <v>2</v>
      </c>
      <c r="B5" s="14" t="s">
        <v>16</v>
      </c>
      <c r="C5" s="14" t="s">
        <v>8</v>
      </c>
      <c r="D5" s="14" t="s">
        <v>6</v>
      </c>
      <c r="E5" s="19" t="s">
        <v>9</v>
      </c>
      <c r="F5" s="19" t="s">
        <v>11</v>
      </c>
      <c r="G5" s="19" t="s">
        <v>17</v>
      </c>
      <c r="H5" s="19" t="s">
        <v>18</v>
      </c>
      <c r="I5" s="19" t="s">
        <v>19</v>
      </c>
      <c r="J5" s="25" t="s">
        <v>20</v>
      </c>
      <c r="K5" s="25" t="s">
        <v>21</v>
      </c>
      <c r="L5" s="25" t="s">
        <v>22</v>
      </c>
      <c r="M5" s="25" t="s">
        <v>23</v>
      </c>
      <c r="N5" s="14" t="s">
        <v>3</v>
      </c>
      <c r="O5" s="14" t="s">
        <v>4</v>
      </c>
    </row>
    <row r="6" spans="1:15" s="7" customFormat="1" ht="24" customHeight="1">
      <c r="A6" s="18"/>
      <c r="B6" s="14"/>
      <c r="C6" s="14"/>
      <c r="D6" s="14"/>
      <c r="E6" s="19"/>
      <c r="F6" s="19"/>
      <c r="G6" s="25">
        <v>5</v>
      </c>
      <c r="H6" s="25">
        <v>20</v>
      </c>
      <c r="I6" s="25">
        <v>15</v>
      </c>
      <c r="J6" s="25">
        <v>20</v>
      </c>
      <c r="K6" s="25">
        <v>20</v>
      </c>
      <c r="L6" s="25">
        <v>15</v>
      </c>
      <c r="M6" s="25">
        <v>15</v>
      </c>
      <c r="N6" s="14">
        <f>SUM(G6:M6)</f>
        <v>110</v>
      </c>
      <c r="O6" s="14"/>
    </row>
    <row r="7" spans="1:15" s="17" customFormat="1" ht="15">
      <c r="A7" s="22">
        <v>1</v>
      </c>
      <c r="B7" s="21" t="s">
        <v>27</v>
      </c>
      <c r="C7" s="21" t="s">
        <v>37</v>
      </c>
      <c r="D7" s="21"/>
      <c r="E7" s="21">
        <v>10</v>
      </c>
      <c r="F7" s="35" t="s">
        <v>48</v>
      </c>
      <c r="G7" s="36">
        <v>5</v>
      </c>
      <c r="H7" s="36">
        <v>10</v>
      </c>
      <c r="I7" s="36">
        <v>9</v>
      </c>
      <c r="J7" s="39">
        <v>3</v>
      </c>
      <c r="K7" s="39" t="s">
        <v>43</v>
      </c>
      <c r="L7" s="39">
        <v>15</v>
      </c>
      <c r="M7" s="39">
        <v>3</v>
      </c>
      <c r="N7" s="14">
        <f>SUM(G7:M7)</f>
        <v>45</v>
      </c>
      <c r="O7" s="22" t="s">
        <v>63</v>
      </c>
    </row>
    <row r="8" spans="1:15" ht="15">
      <c r="A8" s="22">
        <v>2</v>
      </c>
      <c r="B8" s="21" t="s">
        <v>27</v>
      </c>
      <c r="C8" s="21" t="s">
        <v>36</v>
      </c>
      <c r="D8" s="21"/>
      <c r="E8" s="21">
        <v>10</v>
      </c>
      <c r="F8" s="35" t="s">
        <v>49</v>
      </c>
      <c r="G8" s="36">
        <v>2</v>
      </c>
      <c r="H8" s="36">
        <v>12</v>
      </c>
      <c r="I8" s="36">
        <v>6</v>
      </c>
      <c r="J8" s="39">
        <v>13</v>
      </c>
      <c r="K8" s="39">
        <v>0</v>
      </c>
      <c r="L8" s="39">
        <v>0</v>
      </c>
      <c r="M8" s="39">
        <v>0</v>
      </c>
      <c r="N8" s="14">
        <f>SUM(G8:M8)</f>
        <v>33</v>
      </c>
      <c r="O8" s="22" t="s">
        <v>64</v>
      </c>
    </row>
    <row r="9" spans="1:15" ht="15">
      <c r="A9" s="22">
        <v>3</v>
      </c>
      <c r="B9" s="21" t="s">
        <v>27</v>
      </c>
      <c r="C9" s="21" t="s">
        <v>62</v>
      </c>
      <c r="D9" s="37"/>
      <c r="E9" s="40" t="s">
        <v>57</v>
      </c>
      <c r="F9" s="35" t="s">
        <v>50</v>
      </c>
      <c r="G9" s="36">
        <v>3</v>
      </c>
      <c r="H9" s="36">
        <v>12</v>
      </c>
      <c r="I9" s="36">
        <v>6</v>
      </c>
      <c r="J9" s="39">
        <v>8</v>
      </c>
      <c r="K9" s="39">
        <v>4</v>
      </c>
      <c r="L9" s="39">
        <v>2</v>
      </c>
      <c r="M9" s="39" t="s">
        <v>43</v>
      </c>
      <c r="N9" s="14">
        <f>SUM(G9:M9)</f>
        <v>35</v>
      </c>
      <c r="O9" s="22" t="s">
        <v>64</v>
      </c>
    </row>
    <row r="10" spans="1:15" ht="15">
      <c r="A10" s="22">
        <v>4</v>
      </c>
      <c r="B10" s="21" t="s">
        <v>27</v>
      </c>
      <c r="C10" s="21" t="s">
        <v>38</v>
      </c>
      <c r="D10" s="21"/>
      <c r="E10" s="21">
        <v>10</v>
      </c>
      <c r="F10" s="35" t="s">
        <v>51</v>
      </c>
      <c r="G10" s="36">
        <v>0</v>
      </c>
      <c r="H10" s="36">
        <v>6</v>
      </c>
      <c r="I10" s="37">
        <v>3</v>
      </c>
      <c r="J10" s="38" t="s">
        <v>43</v>
      </c>
      <c r="K10" s="38" t="s">
        <v>43</v>
      </c>
      <c r="L10" s="38" t="s">
        <v>43</v>
      </c>
      <c r="M10" s="38" t="s">
        <v>43</v>
      </c>
      <c r="N10" s="14">
        <f>SUM(G10:M10)</f>
        <v>9</v>
      </c>
      <c r="O10" s="22" t="s">
        <v>65</v>
      </c>
    </row>
    <row r="12" spans="2:4" ht="25.5">
      <c r="B12" s="4" t="s">
        <v>66</v>
      </c>
      <c r="D12" s="9" t="s">
        <v>42</v>
      </c>
    </row>
  </sheetData>
  <sheetProtection/>
  <autoFilter ref="A5:O10"/>
  <mergeCells count="4">
    <mergeCell ref="A1:M1"/>
    <mergeCell ref="D3:F3"/>
    <mergeCell ref="D4:F4"/>
    <mergeCell ref="J4:O4"/>
  </mergeCells>
  <dataValidations count="1">
    <dataValidation type="list" allowBlank="1" showInputMessage="1" showErrorMessage="1" sqref="O7:O10">
      <formula1>"Победитель,Призер,Участник,Неявка"</formula1>
    </dataValidation>
  </dataValidations>
  <printOptions horizontalCentered="1"/>
  <pageMargins left="0.25" right="0.25" top="0.75" bottom="0.75" header="0.3" footer="0.3"/>
  <pageSetup horizontalDpi="600" verticalDpi="600" orientation="landscape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5">
      <selection activeCell="E18" sqref="E18"/>
    </sheetView>
  </sheetViews>
  <sheetFormatPr defaultColWidth="9.00390625" defaultRowHeight="12.75"/>
  <cols>
    <col min="1" max="1" width="5.00390625" style="4" customWidth="1"/>
    <col min="2" max="2" width="12.625" style="4" customWidth="1"/>
    <col min="3" max="3" width="17.25390625" style="4" customWidth="1"/>
    <col min="4" max="4" width="25.875" style="9" customWidth="1"/>
    <col min="5" max="5" width="8.375" style="24" customWidth="1"/>
    <col min="6" max="6" width="8.375" style="16" customWidth="1"/>
    <col min="7" max="8" width="4.625" style="16" customWidth="1"/>
    <col min="9" max="9" width="4.625" style="9" customWidth="1"/>
    <col min="10" max="13" width="6.875" style="9" customWidth="1"/>
    <col min="14" max="14" width="8.125" style="2" customWidth="1"/>
    <col min="15" max="15" width="10.25390625" style="2" customWidth="1"/>
    <col min="16" max="16384" width="9.125" style="2" customWidth="1"/>
  </cols>
  <sheetData>
    <row r="1" spans="1:14" ht="30" customHeight="1">
      <c r="A1" s="41" t="s">
        <v>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"/>
    </row>
    <row r="2" spans="1:13" ht="30" customHeight="1">
      <c r="A2" s="1"/>
      <c r="B2" s="1"/>
      <c r="D2" s="8" t="s">
        <v>13</v>
      </c>
      <c r="E2" s="15"/>
      <c r="F2" s="15"/>
      <c r="G2" s="15"/>
      <c r="H2" s="15"/>
      <c r="I2" s="8"/>
      <c r="J2" s="8"/>
      <c r="K2" s="8"/>
      <c r="L2" s="2"/>
      <c r="M2" s="2"/>
    </row>
    <row r="3" spans="1:13" ht="15.75" customHeight="1">
      <c r="A3" s="3"/>
      <c r="B3" s="26" t="s">
        <v>5</v>
      </c>
      <c r="D3" s="42" t="s">
        <v>0</v>
      </c>
      <c r="E3" s="42"/>
      <c r="F3" s="42"/>
      <c r="G3" s="11"/>
      <c r="H3" s="11"/>
      <c r="I3" s="11"/>
      <c r="J3" s="13" t="s">
        <v>1</v>
      </c>
      <c r="K3" s="10"/>
      <c r="L3" s="10"/>
      <c r="M3" s="2"/>
    </row>
    <row r="4" spans="1:15" s="6" customFormat="1" ht="43.5" customHeight="1">
      <c r="A4" s="5"/>
      <c r="B4" s="27" t="s">
        <v>41</v>
      </c>
      <c r="D4" s="43">
        <v>45248</v>
      </c>
      <c r="E4" s="44"/>
      <c r="F4" s="44"/>
      <c r="G4" s="12"/>
      <c r="H4" s="12"/>
      <c r="I4" s="12"/>
      <c r="J4" s="45" t="s">
        <v>42</v>
      </c>
      <c r="K4" s="45"/>
      <c r="L4" s="45"/>
      <c r="M4" s="45"/>
      <c r="N4" s="45"/>
      <c r="O4" s="45"/>
    </row>
    <row r="5" spans="1:15" s="7" customFormat="1" ht="45.75" customHeight="1">
      <c r="A5" s="18" t="s">
        <v>2</v>
      </c>
      <c r="B5" s="14" t="s">
        <v>16</v>
      </c>
      <c r="C5" s="14" t="s">
        <v>8</v>
      </c>
      <c r="D5" s="14" t="s">
        <v>6</v>
      </c>
      <c r="E5" s="19" t="s">
        <v>9</v>
      </c>
      <c r="F5" s="19" t="s">
        <v>11</v>
      </c>
      <c r="G5" s="19" t="s">
        <v>17</v>
      </c>
      <c r="H5" s="19" t="s">
        <v>18</v>
      </c>
      <c r="I5" s="19" t="s">
        <v>19</v>
      </c>
      <c r="J5" s="25" t="s">
        <v>20</v>
      </c>
      <c r="K5" s="25" t="s">
        <v>21</v>
      </c>
      <c r="L5" s="25" t="s">
        <v>22</v>
      </c>
      <c r="M5" s="25" t="s">
        <v>23</v>
      </c>
      <c r="N5" s="14" t="s">
        <v>3</v>
      </c>
      <c r="O5" s="14" t="s">
        <v>4</v>
      </c>
    </row>
    <row r="6" spans="1:15" s="7" customFormat="1" ht="24" customHeight="1">
      <c r="A6" s="18"/>
      <c r="B6" s="14"/>
      <c r="C6" s="14"/>
      <c r="D6" s="14"/>
      <c r="E6" s="19"/>
      <c r="F6" s="19"/>
      <c r="G6" s="25">
        <v>5</v>
      </c>
      <c r="H6" s="25">
        <v>20</v>
      </c>
      <c r="I6" s="25">
        <v>15</v>
      </c>
      <c r="J6" s="25">
        <v>20</v>
      </c>
      <c r="K6" s="25">
        <v>20</v>
      </c>
      <c r="L6" s="25">
        <v>15</v>
      </c>
      <c r="M6" s="25">
        <v>15</v>
      </c>
      <c r="N6" s="14">
        <f>SUM(G6:M6)</f>
        <v>110</v>
      </c>
      <c r="O6" s="14"/>
    </row>
    <row r="7" spans="1:15" s="20" customFormat="1" ht="15">
      <c r="A7" s="22">
        <v>1</v>
      </c>
      <c r="B7" s="21" t="s">
        <v>27</v>
      </c>
      <c r="C7" s="21" t="s">
        <v>39</v>
      </c>
      <c r="D7" s="21"/>
      <c r="E7" s="21">
        <v>11</v>
      </c>
      <c r="F7" s="35" t="s">
        <v>52</v>
      </c>
      <c r="G7" s="36">
        <v>4</v>
      </c>
      <c r="H7" s="36">
        <v>16</v>
      </c>
      <c r="I7" s="37">
        <v>9</v>
      </c>
      <c r="J7" s="38">
        <v>20</v>
      </c>
      <c r="K7" s="38">
        <v>20</v>
      </c>
      <c r="L7" s="38">
        <v>15</v>
      </c>
      <c r="M7" s="38">
        <v>15</v>
      </c>
      <c r="N7" s="14">
        <f>SUM(G7:M7)</f>
        <v>99</v>
      </c>
      <c r="O7" s="22" t="s">
        <v>63</v>
      </c>
    </row>
    <row r="8" spans="1:15" ht="15">
      <c r="A8" s="22">
        <v>2</v>
      </c>
      <c r="B8" s="21" t="s">
        <v>27</v>
      </c>
      <c r="C8" s="21" t="s">
        <v>40</v>
      </c>
      <c r="D8" s="21"/>
      <c r="E8" s="21">
        <v>11</v>
      </c>
      <c r="F8" s="35" t="s">
        <v>53</v>
      </c>
      <c r="G8" s="36">
        <v>2</v>
      </c>
      <c r="H8" s="36">
        <v>12</v>
      </c>
      <c r="I8" s="37">
        <v>9</v>
      </c>
      <c r="J8" s="38">
        <v>10</v>
      </c>
      <c r="K8" s="38" t="s">
        <v>43</v>
      </c>
      <c r="L8" s="38">
        <v>2</v>
      </c>
      <c r="M8" s="38" t="s">
        <v>43</v>
      </c>
      <c r="N8" s="14">
        <f>SUM(G8:M8)</f>
        <v>35</v>
      </c>
      <c r="O8" s="22" t="s">
        <v>64</v>
      </c>
    </row>
    <row r="10" spans="2:4" ht="25.5">
      <c r="B10" s="4" t="s">
        <v>66</v>
      </c>
      <c r="D10" s="9" t="s">
        <v>42</v>
      </c>
    </row>
  </sheetData>
  <sheetProtection/>
  <autoFilter ref="A6:O8"/>
  <mergeCells count="4">
    <mergeCell ref="D3:F3"/>
    <mergeCell ref="D4:F4"/>
    <mergeCell ref="A1:M1"/>
    <mergeCell ref="J4:O4"/>
  </mergeCells>
  <dataValidations count="1">
    <dataValidation type="list" allowBlank="1" showInputMessage="1" showErrorMessage="1" sqref="O7:O8">
      <formula1>"Победитель,Призер,Участник,Неявка"</formula1>
    </dataValidation>
  </dataValidations>
  <printOptions horizontalCentered="1"/>
  <pageMargins left="0.25" right="0.25" top="0.75" bottom="0.75" header="0.3" footer="0.3"/>
  <pageSetup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2018-11-22T08:50:31Z</cp:lastPrinted>
  <dcterms:created xsi:type="dcterms:W3CDTF">2016-11-08T02:45:58Z</dcterms:created>
  <dcterms:modified xsi:type="dcterms:W3CDTF">2023-11-24T03:08:36Z</dcterms:modified>
  <cp:category/>
  <cp:version/>
  <cp:contentType/>
  <cp:contentStatus/>
</cp:coreProperties>
</file>