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1"/>
  </bookViews>
  <sheets>
    <sheet name="9" sheetId="1" r:id="rId1"/>
    <sheet name="10" sheetId="2" r:id="rId2"/>
    <sheet name="11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'10'!$D$5:$W$39</definedName>
    <definedName name="_xlnm._FilterDatabase" localSheetId="2" hidden="1">'11'!$A$5:$T$32</definedName>
    <definedName name="_xlnm._FilterDatabase" localSheetId="0" hidden="1">'9'!$A$5:$W$34</definedName>
    <definedName name="municipal">'[3]Лист2'!$N$4:$N$64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<sst xmlns="http://schemas.openxmlformats.org/spreadsheetml/2006/main" count="444" uniqueCount="241">
  <si>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</si>
  <si>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</si>
  <si>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</si>
  <si>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</si>
  <si>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</si>
  <si>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</si>
  <si>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</si>
  <si>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</si>
  <si>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Протокол муниципального этапа ВсОШ по праву</t>
  </si>
  <si>
    <t>Район</t>
  </si>
  <si>
    <t>(9 класс)</t>
  </si>
  <si>
    <t>(10 класс)</t>
  </si>
  <si>
    <t>(11 класс)</t>
  </si>
  <si>
    <t>Класс</t>
  </si>
  <si>
    <t>Моховикова Ольга Владимировна</t>
  </si>
  <si>
    <t>ЖД</t>
  </si>
  <si>
    <t>Свердловский</t>
  </si>
  <si>
    <t>максимальный балл</t>
  </si>
  <si>
    <t>МАОУ Лицей № 3</t>
  </si>
  <si>
    <t>председатель жюри</t>
  </si>
  <si>
    <t>Кировский</t>
  </si>
  <si>
    <t>Ч3                            (13)</t>
  </si>
  <si>
    <t>Ч9                   (26)</t>
  </si>
  <si>
    <t>Ч10          (27)</t>
  </si>
  <si>
    <t>ФИО</t>
  </si>
  <si>
    <t xml:space="preserve">Октябрьский </t>
  </si>
  <si>
    <t>Падерин Н.А.</t>
  </si>
  <si>
    <t>Варшавский С.Н.</t>
  </si>
  <si>
    <t>Назаров П.Е.</t>
  </si>
  <si>
    <t>Вишневская А.О.</t>
  </si>
  <si>
    <t xml:space="preserve">Центральный </t>
  </si>
  <si>
    <t>Андреева М.О.</t>
  </si>
  <si>
    <t>Аршукова С.В.</t>
  </si>
  <si>
    <t>Дисяк П.Т.</t>
  </si>
  <si>
    <t>Щербакова А.В.</t>
  </si>
  <si>
    <t>Морева М.А.</t>
  </si>
  <si>
    <t>Колесников И.В.</t>
  </si>
  <si>
    <t xml:space="preserve">Советский </t>
  </si>
  <si>
    <t>Хохлов Н.И.</t>
  </si>
  <si>
    <t>Кокоулина В.В.</t>
  </si>
  <si>
    <t>Кубрак Д.В.</t>
  </si>
  <si>
    <t>Мигалева Ю.Н.</t>
  </si>
  <si>
    <t>Трухов М.К.</t>
  </si>
  <si>
    <t>Комаров В.В.</t>
  </si>
  <si>
    <t>Кузина Д.А.</t>
  </si>
  <si>
    <t>Ивлева А.С.</t>
  </si>
  <si>
    <t xml:space="preserve">Ленинский </t>
  </si>
  <si>
    <t>Дрягин Р.М.</t>
  </si>
  <si>
    <t>Кузовков С.О.</t>
  </si>
  <si>
    <t>Кузьмина В.А.</t>
  </si>
  <si>
    <t>Кулакова А.А.</t>
  </si>
  <si>
    <t>Артемьева Е.А.</t>
  </si>
  <si>
    <t>Яскевич Ф.Р.</t>
  </si>
  <si>
    <t>Деревенько С.К.</t>
  </si>
  <si>
    <t>Земкина Е.А.</t>
  </si>
  <si>
    <t>Логачев Р.Д.</t>
  </si>
  <si>
    <t>Усманов Р.И.</t>
  </si>
  <si>
    <t>Торгашина Д. М.</t>
  </si>
  <si>
    <t>Хожаева М. А.</t>
  </si>
  <si>
    <t>Тарлюк Е.Г.</t>
  </si>
  <si>
    <t>Давыдова Е.Е.</t>
  </si>
  <si>
    <t>Заблоцкая С.С.</t>
  </si>
  <si>
    <t>Берштейн К.М.</t>
  </si>
  <si>
    <t>Высоцкий М.И.</t>
  </si>
  <si>
    <t>Малышева М.М.</t>
  </si>
  <si>
    <t>Проскурина А.И.</t>
  </si>
  <si>
    <t>Руднева Д.А.</t>
  </si>
  <si>
    <t>Барановская В.С.</t>
  </si>
  <si>
    <t>Столяр В.С.</t>
  </si>
  <si>
    <t>Белолипецкий И.П.</t>
  </si>
  <si>
    <t>Лелекова Е.С.</t>
  </si>
  <si>
    <t>Никифоров М.Д.</t>
  </si>
  <si>
    <t>Осетров Г.О.</t>
  </si>
  <si>
    <t>Цулая К.А.</t>
  </si>
  <si>
    <t>Виноградова А.С.</t>
  </si>
  <si>
    <t>Решетова А.В.</t>
  </si>
  <si>
    <t>Григорьева Е.С.</t>
  </si>
  <si>
    <t>Юлдашева Г.Ш.</t>
  </si>
  <si>
    <t>Шалыгин Г.В.</t>
  </si>
  <si>
    <t>Акимова М.В.</t>
  </si>
  <si>
    <t>Савельева Е.Г.</t>
  </si>
  <si>
    <t>Леоненко К.Д.</t>
  </si>
  <si>
    <t>Рахимов Н.С.</t>
  </si>
  <si>
    <t>Стапанов В.Д.</t>
  </si>
  <si>
    <t>Бачурин З.А.</t>
  </si>
  <si>
    <t>Выгонский А.Н.</t>
  </si>
  <si>
    <t>Еременко А.Е.</t>
  </si>
  <si>
    <t>Муртузалиева Т.Т.</t>
  </si>
  <si>
    <t>Зарубицкий А.А.</t>
  </si>
  <si>
    <t>Тюрина Д.П.</t>
  </si>
  <si>
    <t>Быков А. А.</t>
  </si>
  <si>
    <t>Чубукова А. А.</t>
  </si>
  <si>
    <t>Левицкий А.В.</t>
  </si>
  <si>
    <t>Заев Р.А.</t>
  </si>
  <si>
    <t>Зыков Р.С.</t>
  </si>
  <si>
    <t>Хозяинова К.Е.</t>
  </si>
  <si>
    <t>Блах В.Д.</t>
  </si>
  <si>
    <t>Полонский Г.Р.</t>
  </si>
  <si>
    <t>Шевченко Л.М.</t>
  </si>
  <si>
    <t>Березовская Д.А.</t>
  </si>
  <si>
    <t>Захарова В.Д.</t>
  </si>
  <si>
    <t>Байкалова В.Е.</t>
  </si>
  <si>
    <t>Парфенова А.А.</t>
  </si>
  <si>
    <t>Дюков Б.Ю.</t>
  </si>
  <si>
    <t>Липовка И.С.</t>
  </si>
  <si>
    <t>Шевцова Е.Ю.</t>
  </si>
  <si>
    <t>Стехина А.Р.</t>
  </si>
  <si>
    <t>Зубарева А.А.</t>
  </si>
  <si>
    <t>Калиновский Д.Е.</t>
  </si>
  <si>
    <t>Коваль М.С.</t>
  </si>
  <si>
    <t>Кожаев М.С.</t>
  </si>
  <si>
    <t>Прахт Е.К.</t>
  </si>
  <si>
    <t>Кожаев Д.С.</t>
  </si>
  <si>
    <t>Петрова А.А.</t>
  </si>
  <si>
    <t>Калабегашвили А.И.</t>
  </si>
  <si>
    <t>Бабаев А.Р.</t>
  </si>
  <si>
    <t>Ч1                       (1-7)</t>
  </si>
  <si>
    <t>Ч2 (8-12)</t>
  </si>
  <si>
    <t>Ч3                            (13,14)</t>
  </si>
  <si>
    <t>Ч4          (15)</t>
  </si>
  <si>
    <t>Ч5                      (16)</t>
  </si>
  <si>
    <t>Ч6                        (17)</t>
  </si>
  <si>
    <t>Ч7                      (18-19)</t>
  </si>
  <si>
    <t>Ч7                (20)</t>
  </si>
  <si>
    <t>Ч8                  (21)</t>
  </si>
  <si>
    <t>Ч9    (22)</t>
  </si>
  <si>
    <t>Ч9                       (23)</t>
  </si>
  <si>
    <t>Ч9                   (24)</t>
  </si>
  <si>
    <t>Ч9                   (25)</t>
  </si>
  <si>
    <t>Ч2 (8-11)</t>
  </si>
  <si>
    <t>Ч4          (14-15)</t>
  </si>
  <si>
    <t>Ч7                      (18)</t>
  </si>
  <si>
    <t>Ч8                (19)</t>
  </si>
  <si>
    <t>Ч9                  (20)</t>
  </si>
  <si>
    <t>Ч9    (21)</t>
  </si>
  <si>
    <t>Ч9                       (22)</t>
  </si>
  <si>
    <t>Ч9                   (23)</t>
  </si>
  <si>
    <t>Ч1                       (1-5)</t>
  </si>
  <si>
    <t>Ч2 (6-10)</t>
  </si>
  <si>
    <t>Ч3                            (11,12)</t>
  </si>
  <si>
    <t>Ч3          (13)</t>
  </si>
  <si>
    <t>Ч4                      (14-15)</t>
  </si>
  <si>
    <t>Ч5                        (16)</t>
  </si>
  <si>
    <t>Ч6                      (17)</t>
  </si>
  <si>
    <t>Ч8                (18)</t>
  </si>
  <si>
    <t>Ч8                  (19)</t>
  </si>
  <si>
    <t>Ч8    (20)</t>
  </si>
  <si>
    <t>Ч8                       (21)</t>
  </si>
  <si>
    <t>Ч2 (12)</t>
  </si>
  <si>
    <t>П9002</t>
  </si>
  <si>
    <t>П9003</t>
  </si>
  <si>
    <t>П9007</t>
  </si>
  <si>
    <t>П9009</t>
  </si>
  <si>
    <t>П9010</t>
  </si>
  <si>
    <t>П9011</t>
  </si>
  <si>
    <t>П9012</t>
  </si>
  <si>
    <t>П9013</t>
  </si>
  <si>
    <t>П9014</t>
  </si>
  <si>
    <t>П9015</t>
  </si>
  <si>
    <t>П9016</t>
  </si>
  <si>
    <t>П9018</t>
  </si>
  <si>
    <t>П9019</t>
  </si>
  <si>
    <t>П9020</t>
  </si>
  <si>
    <t>П9021</t>
  </si>
  <si>
    <t>П9023</t>
  </si>
  <si>
    <t>П9026</t>
  </si>
  <si>
    <t>П9027</t>
  </si>
  <si>
    <t>П9028</t>
  </si>
  <si>
    <t>П9029</t>
  </si>
  <si>
    <t>П9030</t>
  </si>
  <si>
    <t>П9031</t>
  </si>
  <si>
    <t>П9032</t>
  </si>
  <si>
    <t>П9034</t>
  </si>
  <si>
    <t>П9035</t>
  </si>
  <si>
    <t>П9037</t>
  </si>
  <si>
    <t>П9038</t>
  </si>
  <si>
    <t>П9039</t>
  </si>
  <si>
    <t>П10002</t>
  </si>
  <si>
    <t>П10048</t>
  </si>
  <si>
    <t>П10047</t>
  </si>
  <si>
    <t>П10008</t>
  </si>
  <si>
    <t>П10038</t>
  </si>
  <si>
    <t>П10029</t>
  </si>
  <si>
    <t>П10039</t>
  </si>
  <si>
    <t>П10034</t>
  </si>
  <si>
    <t>П10035</t>
  </si>
  <si>
    <t>П10043</t>
  </si>
  <si>
    <t>П10042</t>
  </si>
  <si>
    <t>П10044</t>
  </si>
  <si>
    <t>П10033</t>
  </si>
  <si>
    <t>П10032</t>
  </si>
  <si>
    <t>П10025</t>
  </si>
  <si>
    <t>П10030</t>
  </si>
  <si>
    <t>П10017</t>
  </si>
  <si>
    <t>П10019</t>
  </si>
  <si>
    <t>П10020</t>
  </si>
  <si>
    <t>П10026</t>
  </si>
  <si>
    <t>П10023</t>
  </si>
  <si>
    <t>П10024</t>
  </si>
  <si>
    <t>П10021</t>
  </si>
  <si>
    <t>П10006</t>
  </si>
  <si>
    <t>П10012</t>
  </si>
  <si>
    <t>П10014</t>
  </si>
  <si>
    <t>П10013</t>
  </si>
  <si>
    <t>П10005</t>
  </si>
  <si>
    <t>П10010</t>
  </si>
  <si>
    <t>П10007</t>
  </si>
  <si>
    <t>П10003</t>
  </si>
  <si>
    <t>П10004</t>
  </si>
  <si>
    <t>П10041</t>
  </si>
  <si>
    <t>П11001</t>
  </si>
  <si>
    <t>П11004</t>
  </si>
  <si>
    <t>П11002</t>
  </si>
  <si>
    <t>П11015</t>
  </si>
  <si>
    <t>П11011</t>
  </si>
  <si>
    <t>П11012</t>
  </si>
  <si>
    <t>П11014</t>
  </si>
  <si>
    <t>П11005</t>
  </si>
  <si>
    <t>П11003</t>
  </si>
  <si>
    <t>П11006</t>
  </si>
  <si>
    <t>П11027</t>
  </si>
  <si>
    <t>П11029</t>
  </si>
  <si>
    <t>П11023</t>
  </si>
  <si>
    <t>П11017</t>
  </si>
  <si>
    <t>П11021</t>
  </si>
  <si>
    <t>П11022</t>
  </si>
  <si>
    <t>П11030</t>
  </si>
  <si>
    <t>П11019</t>
  </si>
  <si>
    <t>П11034</t>
  </si>
  <si>
    <t>П11039</t>
  </si>
  <si>
    <t>П11032</t>
  </si>
  <si>
    <t>П11040</t>
  </si>
  <si>
    <t>П11035</t>
  </si>
  <si>
    <t>П11042</t>
  </si>
  <si>
    <t>П11038</t>
  </si>
  <si>
    <t>П11031</t>
  </si>
  <si>
    <t>Победитель</t>
  </si>
  <si>
    <t>Призер</t>
  </si>
  <si>
    <t>Участник</t>
  </si>
  <si>
    <t>Председатель</t>
  </si>
  <si>
    <t>Моховикова О. 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</si>
</sst>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/m/yy;@"/>
  </numFmts>
  <fonts count="49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 locked="0"/>
    </xf>
    <xf numFmtId="0" fontId="6" fillId="33" borderId="12" xfId="53" applyFont="1" applyFill="1" applyBorder="1" applyAlignment="1" applyProtection="1">
      <alignment horizontal="center" vertical="center" wrapText="1"/>
      <protection/>
    </xf>
    <xf numFmtId="0" fontId="6" fillId="33" borderId="12" xfId="53" applyFont="1" applyFill="1" applyBorder="1" applyAlignment="1" applyProtection="1">
      <alignment vertical="center"/>
      <protection/>
    </xf>
    <xf numFmtId="0" fontId="6" fillId="33" borderId="12" xfId="53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48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1" fillId="0" borderId="0" xfId="0" applyFont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8" borderId="11" xfId="0" applyFont="1" applyFill="1" applyBorder="1" applyAlignment="1" applyProtection="1">
      <alignment horizontal="right"/>
      <protection locked="0"/>
    </xf>
    <xf numFmtId="0" fontId="8" fillId="8" borderId="17" xfId="0" applyFont="1" applyFill="1" applyBorder="1" applyAlignment="1" applyProtection="1">
      <alignment horizontal="right"/>
      <protection locked="0"/>
    </xf>
    <xf numFmtId="0" fontId="8" fillId="8" borderId="17" xfId="0" applyFont="1" applyFill="1" applyBorder="1" applyAlignment="1" applyProtection="1">
      <alignment horizontal="right" vertical="center"/>
      <protection locked="0"/>
    </xf>
    <xf numFmtId="0" fontId="8" fillId="8" borderId="13" xfId="0" applyFont="1" applyFill="1" applyBorder="1" applyAlignment="1" applyProtection="1">
      <alignment horizontal="right" vertical="center"/>
      <protection locked="0"/>
    </xf>
    <xf numFmtId="0" fontId="3" fillId="8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 wrapText="1"/>
      <protection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6" fillId="33" borderId="12" xfId="53" applyFont="1" applyFill="1" applyBorder="1" applyAlignment="1" applyProtection="1">
      <alignment horizontal="center" vertical="center"/>
      <protection/>
    </xf>
    <xf numFmtId="14" fontId="5" fillId="0" borderId="18" xfId="0" applyNumberFormat="1" applyFont="1" applyBorder="1" applyAlignment="1" applyProtection="1">
      <alignment vertical="center" wrapText="1"/>
      <protection/>
    </xf>
    <xf numFmtId="0" fontId="8" fillId="8" borderId="10" xfId="0" applyFont="1" applyFill="1" applyBorder="1" applyAlignment="1" applyProtection="1">
      <alignment horizontal="right"/>
      <protection locked="0"/>
    </xf>
    <xf numFmtId="0" fontId="8" fillId="8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1123950</xdr:colOff>
      <xdr:row>8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781425" y="25622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t\Downloads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56;&#1072;&#1073;&#1086;&#1095;&#1072;&#1103;%20&#1087;&#1072;&#1087;&#1082;&#1072;\&#1042;&#1057;&#1045;&#1056;&#1054;&#1057;&#1057;&#1048;&#1049;&#1057;&#1050;&#1040;&#1071;_&#1054;&#1051;&#1048;&#1052;&#1055;&#1048;&#1040;&#1044;&#1040;_&#1064;&#1050;&#1054;&#1051;&#1068;&#1053;&#1048;&#1050;&#1054;&#1042;\&#1042;&#1089;&#1054;&#1064;_&#1089;&#1090;&#1072;&#1090;&#1080;&#1089;&#1090;&#1080;&#1082;&#1072;_&#1089;&#1073;&#1086;&#1088;&#1085;&#1080;&#1082;&#1080;\&#1089;&#1090;&#1072;&#1090;&#1080;&#1089;&#1090;&#1080;&#1082;&#1072;\2020_&#1084;&#1101;_&#1076;&#1083;&#1103;%20&#1089;&#1087;&#1088;&#1072;&#1074;&#1082;&#1080;\15-12-2020_06-20-59\&#1087;&#1088;&#1072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7">
      <selection activeCell="D7" sqref="D7:D34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30.00390625" style="9" customWidth="1"/>
    <col min="5" max="6" width="8.375" style="9" customWidth="1"/>
    <col min="7" max="8" width="5.875" style="9" customWidth="1"/>
    <col min="9" max="9" width="8.00390625" style="9" customWidth="1"/>
    <col min="10" max="12" width="5.875" style="9" customWidth="1"/>
    <col min="13" max="13" width="10.125" style="9" customWidth="1"/>
    <col min="14" max="14" width="9.00390625" style="9" customWidth="1"/>
    <col min="15" max="15" width="9.25390625" style="9" customWidth="1"/>
    <col min="16" max="16" width="9.75390625" style="9" customWidth="1"/>
    <col min="17" max="20" width="9.125" style="9" customWidth="1"/>
    <col min="21" max="21" width="9.75390625" style="9" customWidth="1"/>
    <col min="22" max="22" width="10.75390625" style="9" customWidth="1"/>
    <col min="23" max="23" width="13.375" style="9" customWidth="1"/>
    <col min="24" max="24" width="6.125" style="9" customWidth="1"/>
    <col min="25" max="26" width="6.25390625" style="2" customWidth="1"/>
    <col min="27" max="16384" width="9.125" style="2" customWidth="1"/>
  </cols>
  <sheetData>
    <row r="1" spans="1:27" ht="30" customHeight="1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4" ht="30" customHeight="1">
      <c r="A2" s="1"/>
      <c r="B2" s="1"/>
      <c r="C2" s="15"/>
      <c r="D2" s="8" t="s">
        <v>10</v>
      </c>
      <c r="E2" s="8"/>
      <c r="F2" s="2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3" ht="15">
      <c r="A3" s="3"/>
      <c r="B3" s="38" t="s">
        <v>5</v>
      </c>
      <c r="C3" s="65" t="s">
        <v>0</v>
      </c>
      <c r="D3" s="65"/>
      <c r="E3" s="65"/>
      <c r="F3" s="65"/>
      <c r="G3" s="12"/>
      <c r="H3" s="12"/>
      <c r="I3" s="12"/>
      <c r="J3" s="12"/>
      <c r="K3" s="12"/>
      <c r="L3" s="11"/>
      <c r="M3" s="11"/>
      <c r="N3" s="11" t="s">
        <v>19</v>
      </c>
      <c r="O3" s="11"/>
      <c r="P3" s="12"/>
      <c r="Q3" s="12"/>
      <c r="R3" s="12"/>
      <c r="S3" s="12"/>
      <c r="T3" s="12"/>
      <c r="U3" s="12"/>
      <c r="V3" s="12"/>
      <c r="W3" s="12"/>
    </row>
    <row r="4" spans="1:23" s="6" customFormat="1" ht="43.5" customHeight="1">
      <c r="A4" s="5"/>
      <c r="B4" s="52" t="s">
        <v>18</v>
      </c>
      <c r="D4" s="57">
        <v>45262</v>
      </c>
      <c r="E4" s="53"/>
      <c r="F4" s="53"/>
      <c r="G4" s="13"/>
      <c r="H4" s="13"/>
      <c r="I4" s="13"/>
      <c r="J4" s="13"/>
      <c r="K4" s="13"/>
      <c r="L4" s="64" t="s">
        <v>14</v>
      </c>
      <c r="M4" s="64"/>
      <c r="N4" s="64"/>
      <c r="O4" s="64"/>
      <c r="P4" s="64"/>
      <c r="Q4" s="64"/>
      <c r="R4" s="64"/>
      <c r="S4" s="64"/>
      <c r="T4" s="64"/>
      <c r="U4" s="64"/>
      <c r="V4" s="13"/>
      <c r="W4" s="13"/>
    </row>
    <row r="5" spans="1:23" s="6" customFormat="1" ht="68.25" customHeight="1">
      <c r="A5" s="56" t="s">
        <v>2</v>
      </c>
      <c r="B5" s="18" t="s">
        <v>9</v>
      </c>
      <c r="C5" s="18" t="s">
        <v>24</v>
      </c>
      <c r="D5" s="18" t="s">
        <v>7</v>
      </c>
      <c r="E5" s="18" t="s">
        <v>13</v>
      </c>
      <c r="F5" s="18" t="s">
        <v>6</v>
      </c>
      <c r="G5" s="16" t="s">
        <v>116</v>
      </c>
      <c r="H5" s="16" t="s">
        <v>117</v>
      </c>
      <c r="I5" s="16" t="s">
        <v>118</v>
      </c>
      <c r="J5" s="16" t="s">
        <v>119</v>
      </c>
      <c r="K5" s="16" t="s">
        <v>120</v>
      </c>
      <c r="L5" s="16" t="s">
        <v>121</v>
      </c>
      <c r="M5" s="16" t="s">
        <v>122</v>
      </c>
      <c r="N5" s="16" t="s">
        <v>123</v>
      </c>
      <c r="O5" s="16" t="s">
        <v>124</v>
      </c>
      <c r="P5" s="16" t="s">
        <v>125</v>
      </c>
      <c r="Q5" s="16" t="s">
        <v>126</v>
      </c>
      <c r="R5" s="16" t="s">
        <v>127</v>
      </c>
      <c r="S5" s="16" t="s">
        <v>128</v>
      </c>
      <c r="T5" s="16" t="s">
        <v>22</v>
      </c>
      <c r="U5" s="16" t="s">
        <v>23</v>
      </c>
      <c r="V5" s="18" t="s">
        <v>3</v>
      </c>
      <c r="W5" s="18" t="s">
        <v>4</v>
      </c>
    </row>
    <row r="6" spans="1:23" s="7" customFormat="1" ht="15.75">
      <c r="A6" s="47"/>
      <c r="B6" s="48"/>
      <c r="C6" s="48"/>
      <c r="D6" s="49"/>
      <c r="E6" s="49"/>
      <c r="F6" s="50" t="s">
        <v>17</v>
      </c>
      <c r="G6" s="54">
        <v>14</v>
      </c>
      <c r="H6" s="54">
        <v>13</v>
      </c>
      <c r="I6" s="54">
        <v>6</v>
      </c>
      <c r="J6" s="54">
        <v>3</v>
      </c>
      <c r="K6" s="54">
        <v>3</v>
      </c>
      <c r="L6" s="54">
        <v>2</v>
      </c>
      <c r="M6" s="54">
        <v>6</v>
      </c>
      <c r="N6" s="55">
        <v>3</v>
      </c>
      <c r="O6" s="55">
        <v>15</v>
      </c>
      <c r="P6" s="55">
        <v>5</v>
      </c>
      <c r="Q6" s="55">
        <v>5</v>
      </c>
      <c r="R6" s="55">
        <v>5</v>
      </c>
      <c r="S6" s="55">
        <v>5</v>
      </c>
      <c r="T6" s="55">
        <v>5</v>
      </c>
      <c r="U6" s="55">
        <v>10</v>
      </c>
      <c r="V6" s="55">
        <f aca="true" t="shared" si="0" ref="V6:V34">SUM(G6:U6)</f>
        <v>100</v>
      </c>
      <c r="W6" s="51"/>
    </row>
    <row r="7" spans="1:23" s="7" customFormat="1" ht="15">
      <c r="A7" s="44">
        <v>1</v>
      </c>
      <c r="B7" s="45" t="s">
        <v>15</v>
      </c>
      <c r="C7" s="45" t="s">
        <v>52</v>
      </c>
      <c r="D7" s="45"/>
      <c r="E7" s="45">
        <v>9</v>
      </c>
      <c r="F7" s="46" t="s">
        <v>156</v>
      </c>
      <c r="G7" s="40">
        <v>6</v>
      </c>
      <c r="H7" s="40">
        <v>7</v>
      </c>
      <c r="I7" s="40">
        <v>3</v>
      </c>
      <c r="J7" s="40">
        <v>3</v>
      </c>
      <c r="K7" s="40">
        <v>3</v>
      </c>
      <c r="L7" s="40">
        <v>3</v>
      </c>
      <c r="M7" s="33">
        <v>0</v>
      </c>
      <c r="N7" s="34">
        <v>0</v>
      </c>
      <c r="O7" s="34">
        <v>12</v>
      </c>
      <c r="P7" s="34">
        <v>0</v>
      </c>
      <c r="Q7" s="34">
        <v>0</v>
      </c>
      <c r="R7" s="34">
        <v>5</v>
      </c>
      <c r="S7" s="34">
        <v>2</v>
      </c>
      <c r="T7" s="34">
        <v>0</v>
      </c>
      <c r="U7" s="34">
        <v>10</v>
      </c>
      <c r="V7" s="55">
        <f t="shared" si="0"/>
        <v>54</v>
      </c>
      <c r="W7" s="10" t="s">
        <v>236</v>
      </c>
    </row>
    <row r="8" spans="1:23" s="7" customFormat="1" ht="15">
      <c r="A8" s="44">
        <v>2</v>
      </c>
      <c r="B8" s="22" t="s">
        <v>30</v>
      </c>
      <c r="C8" s="22" t="s">
        <v>36</v>
      </c>
      <c r="D8" s="22"/>
      <c r="E8" s="22">
        <v>9</v>
      </c>
      <c r="F8" s="46" t="s">
        <v>163</v>
      </c>
      <c r="G8" s="40">
        <v>6</v>
      </c>
      <c r="H8" s="40">
        <v>7</v>
      </c>
      <c r="I8" s="40">
        <v>3</v>
      </c>
      <c r="J8" s="40">
        <v>3</v>
      </c>
      <c r="K8" s="40">
        <v>0</v>
      </c>
      <c r="L8" s="40">
        <v>0</v>
      </c>
      <c r="M8" s="33">
        <v>2</v>
      </c>
      <c r="N8" s="34">
        <v>1</v>
      </c>
      <c r="O8" s="34">
        <v>6</v>
      </c>
      <c r="P8" s="34">
        <v>3</v>
      </c>
      <c r="Q8" s="34">
        <v>3</v>
      </c>
      <c r="R8" s="34">
        <v>5</v>
      </c>
      <c r="S8" s="34">
        <v>2</v>
      </c>
      <c r="T8" s="34">
        <v>0</v>
      </c>
      <c r="U8" s="34">
        <v>7</v>
      </c>
      <c r="V8" s="55">
        <f t="shared" si="0"/>
        <v>48</v>
      </c>
      <c r="W8" s="10" t="s">
        <v>237</v>
      </c>
    </row>
    <row r="9" spans="1:23" s="7" customFormat="1" ht="15">
      <c r="A9" s="44">
        <v>3</v>
      </c>
      <c r="B9" s="22" t="s">
        <v>25</v>
      </c>
      <c r="C9" s="22" t="s">
        <v>28</v>
      </c>
      <c r="D9" s="22"/>
      <c r="E9" s="22">
        <v>9</v>
      </c>
      <c r="F9" s="46" t="s">
        <v>170</v>
      </c>
      <c r="G9" s="40">
        <v>6</v>
      </c>
      <c r="H9" s="40">
        <v>9</v>
      </c>
      <c r="I9" s="40">
        <v>0</v>
      </c>
      <c r="J9" s="40">
        <v>3</v>
      </c>
      <c r="K9" s="40">
        <v>3</v>
      </c>
      <c r="L9" s="40">
        <v>3</v>
      </c>
      <c r="M9" s="33">
        <v>2</v>
      </c>
      <c r="N9" s="34">
        <v>0</v>
      </c>
      <c r="O9" s="34">
        <v>9</v>
      </c>
      <c r="P9" s="34">
        <v>3</v>
      </c>
      <c r="Q9" s="34">
        <v>3</v>
      </c>
      <c r="R9" s="34">
        <v>0</v>
      </c>
      <c r="S9" s="34">
        <v>2</v>
      </c>
      <c r="T9" s="34">
        <v>0</v>
      </c>
      <c r="U9" s="34">
        <v>5</v>
      </c>
      <c r="V9" s="55">
        <f t="shared" si="0"/>
        <v>48</v>
      </c>
      <c r="W9" s="10" t="s">
        <v>237</v>
      </c>
    </row>
    <row r="10" spans="1:23" s="7" customFormat="1" ht="15">
      <c r="A10" s="44">
        <v>4</v>
      </c>
      <c r="B10" s="22" t="s">
        <v>37</v>
      </c>
      <c r="C10" s="22" t="s">
        <v>43</v>
      </c>
      <c r="D10" s="22"/>
      <c r="E10" s="22">
        <v>9</v>
      </c>
      <c r="F10" s="46" t="s">
        <v>155</v>
      </c>
      <c r="G10" s="40">
        <v>4</v>
      </c>
      <c r="H10" s="40">
        <v>2</v>
      </c>
      <c r="I10" s="40">
        <v>0</v>
      </c>
      <c r="J10" s="40">
        <v>3</v>
      </c>
      <c r="K10" s="40">
        <v>3</v>
      </c>
      <c r="L10" s="40">
        <v>0</v>
      </c>
      <c r="M10" s="33">
        <v>2</v>
      </c>
      <c r="N10" s="34">
        <v>0</v>
      </c>
      <c r="O10" s="34">
        <v>12</v>
      </c>
      <c r="P10" s="34">
        <v>2</v>
      </c>
      <c r="Q10" s="34">
        <v>3</v>
      </c>
      <c r="R10" s="34">
        <v>5</v>
      </c>
      <c r="S10" s="34">
        <v>1</v>
      </c>
      <c r="T10" s="34">
        <v>3</v>
      </c>
      <c r="U10" s="34">
        <v>7</v>
      </c>
      <c r="V10" s="55">
        <f t="shared" si="0"/>
        <v>47</v>
      </c>
      <c r="W10" s="10" t="s">
        <v>237</v>
      </c>
    </row>
    <row r="11" spans="1:23" s="7" customFormat="1" ht="15">
      <c r="A11" s="44">
        <v>5</v>
      </c>
      <c r="B11" s="22" t="s">
        <v>20</v>
      </c>
      <c r="C11" s="22" t="s">
        <v>55</v>
      </c>
      <c r="D11" s="22"/>
      <c r="E11" s="22">
        <v>9</v>
      </c>
      <c r="F11" s="46" t="s">
        <v>158</v>
      </c>
      <c r="G11" s="40">
        <v>8</v>
      </c>
      <c r="H11" s="40">
        <v>5</v>
      </c>
      <c r="I11" s="40">
        <v>0</v>
      </c>
      <c r="J11" s="40">
        <v>3</v>
      </c>
      <c r="K11" s="40">
        <v>0</v>
      </c>
      <c r="L11" s="40">
        <v>0</v>
      </c>
      <c r="M11" s="33">
        <v>2</v>
      </c>
      <c r="N11" s="34">
        <v>1</v>
      </c>
      <c r="O11" s="34">
        <v>9</v>
      </c>
      <c r="P11" s="34">
        <v>0</v>
      </c>
      <c r="Q11" s="34">
        <v>1</v>
      </c>
      <c r="R11" s="34">
        <v>5</v>
      </c>
      <c r="S11" s="34">
        <v>1</v>
      </c>
      <c r="T11" s="34">
        <v>0</v>
      </c>
      <c r="U11" s="34">
        <v>4</v>
      </c>
      <c r="V11" s="55">
        <f t="shared" si="0"/>
        <v>39</v>
      </c>
      <c r="W11" s="10" t="s">
        <v>238</v>
      </c>
    </row>
    <row r="12" spans="1:23" s="7" customFormat="1" ht="16.5" customHeight="1">
      <c r="A12" s="44">
        <v>6</v>
      </c>
      <c r="B12" s="22" t="s">
        <v>25</v>
      </c>
      <c r="C12" s="22" t="s">
        <v>27</v>
      </c>
      <c r="D12" s="22"/>
      <c r="E12" s="22">
        <v>9</v>
      </c>
      <c r="F12" s="46" t="s">
        <v>159</v>
      </c>
      <c r="G12" s="39">
        <v>2</v>
      </c>
      <c r="H12" s="39">
        <v>4</v>
      </c>
      <c r="I12" s="39">
        <v>0</v>
      </c>
      <c r="J12" s="39">
        <v>3</v>
      </c>
      <c r="K12" s="39">
        <v>3</v>
      </c>
      <c r="L12" s="39">
        <v>3</v>
      </c>
      <c r="M12" s="31">
        <v>0</v>
      </c>
      <c r="N12" s="32">
        <v>0</v>
      </c>
      <c r="O12" s="32">
        <v>6</v>
      </c>
      <c r="P12" s="32">
        <v>0</v>
      </c>
      <c r="Q12" s="32">
        <v>1</v>
      </c>
      <c r="R12" s="32">
        <v>5</v>
      </c>
      <c r="S12" s="32">
        <v>3</v>
      </c>
      <c r="T12" s="32">
        <v>0</v>
      </c>
      <c r="U12" s="32">
        <v>7</v>
      </c>
      <c r="V12" s="55">
        <f t="shared" si="0"/>
        <v>37</v>
      </c>
      <c r="W12" s="10" t="s">
        <v>238</v>
      </c>
    </row>
    <row r="13" spans="1:23" s="7" customFormat="1" ht="15">
      <c r="A13" s="44">
        <v>7</v>
      </c>
      <c r="B13" s="22" t="s">
        <v>30</v>
      </c>
      <c r="C13" s="22" t="s">
        <v>31</v>
      </c>
      <c r="D13" s="22"/>
      <c r="E13" s="22">
        <v>9</v>
      </c>
      <c r="F13" s="46" t="s">
        <v>150</v>
      </c>
      <c r="G13" s="39">
        <v>6</v>
      </c>
      <c r="H13" s="39">
        <v>8</v>
      </c>
      <c r="I13" s="39">
        <v>0</v>
      </c>
      <c r="J13" s="39">
        <v>3</v>
      </c>
      <c r="K13" s="39">
        <v>0</v>
      </c>
      <c r="L13" s="39">
        <v>0</v>
      </c>
      <c r="M13" s="31">
        <v>0</v>
      </c>
      <c r="N13" s="32">
        <v>0</v>
      </c>
      <c r="O13" s="32">
        <v>6</v>
      </c>
      <c r="P13" s="32">
        <v>0</v>
      </c>
      <c r="Q13" s="32">
        <v>3</v>
      </c>
      <c r="R13" s="32">
        <v>5</v>
      </c>
      <c r="S13" s="32">
        <v>4</v>
      </c>
      <c r="T13" s="32">
        <v>0</v>
      </c>
      <c r="U13" s="32">
        <v>1</v>
      </c>
      <c r="V13" s="55">
        <f t="shared" si="0"/>
        <v>36</v>
      </c>
      <c r="W13" s="10" t="s">
        <v>238</v>
      </c>
    </row>
    <row r="14" spans="1:23" s="7" customFormat="1" ht="15">
      <c r="A14" s="44">
        <v>8</v>
      </c>
      <c r="B14" s="22" t="s">
        <v>30</v>
      </c>
      <c r="C14" s="22" t="s">
        <v>33</v>
      </c>
      <c r="D14" s="22"/>
      <c r="E14" s="22">
        <v>9</v>
      </c>
      <c r="F14" s="46" t="s">
        <v>161</v>
      </c>
      <c r="G14" s="39">
        <v>6</v>
      </c>
      <c r="H14" s="39">
        <v>13</v>
      </c>
      <c r="I14" s="39">
        <v>0</v>
      </c>
      <c r="J14" s="39">
        <v>0</v>
      </c>
      <c r="K14" s="39">
        <v>0</v>
      </c>
      <c r="L14" s="39">
        <v>0</v>
      </c>
      <c r="M14" s="31">
        <v>2</v>
      </c>
      <c r="N14" s="32">
        <v>0</v>
      </c>
      <c r="O14" s="32">
        <v>3</v>
      </c>
      <c r="P14" s="32">
        <v>0</v>
      </c>
      <c r="Q14" s="32">
        <v>3</v>
      </c>
      <c r="R14" s="32">
        <v>5</v>
      </c>
      <c r="S14" s="32">
        <v>0</v>
      </c>
      <c r="T14" s="32">
        <v>1</v>
      </c>
      <c r="U14" s="32">
        <v>3</v>
      </c>
      <c r="V14" s="55">
        <f t="shared" si="0"/>
        <v>36</v>
      </c>
      <c r="W14" s="10" t="s">
        <v>238</v>
      </c>
    </row>
    <row r="15" spans="1:23" s="7" customFormat="1" ht="15" customHeight="1">
      <c r="A15" s="44">
        <v>9</v>
      </c>
      <c r="B15" s="22" t="s">
        <v>25</v>
      </c>
      <c r="C15" s="22" t="s">
        <v>29</v>
      </c>
      <c r="D15" s="22"/>
      <c r="E15" s="22">
        <v>9</v>
      </c>
      <c r="F15" s="46" t="s">
        <v>171</v>
      </c>
      <c r="G15" s="40">
        <v>4</v>
      </c>
      <c r="H15" s="40">
        <v>4</v>
      </c>
      <c r="I15" s="40">
        <v>0</v>
      </c>
      <c r="J15" s="40">
        <v>3</v>
      </c>
      <c r="K15" s="40">
        <v>0</v>
      </c>
      <c r="L15" s="40">
        <v>0</v>
      </c>
      <c r="M15" s="33">
        <v>0</v>
      </c>
      <c r="N15" s="34">
        <v>1</v>
      </c>
      <c r="O15" s="34">
        <v>6</v>
      </c>
      <c r="P15" s="34">
        <v>0</v>
      </c>
      <c r="Q15" s="34">
        <v>0</v>
      </c>
      <c r="R15" s="34">
        <v>1</v>
      </c>
      <c r="S15" s="34">
        <v>3</v>
      </c>
      <c r="T15" s="34">
        <v>5</v>
      </c>
      <c r="U15" s="34">
        <v>7</v>
      </c>
      <c r="V15" s="55">
        <f t="shared" si="0"/>
        <v>34</v>
      </c>
      <c r="W15" s="10" t="s">
        <v>238</v>
      </c>
    </row>
    <row r="16" spans="1:23" s="7" customFormat="1" ht="15">
      <c r="A16" s="44">
        <v>10</v>
      </c>
      <c r="B16" s="22" t="s">
        <v>30</v>
      </c>
      <c r="C16" s="22" t="s">
        <v>38</v>
      </c>
      <c r="D16" s="22"/>
      <c r="E16" s="22">
        <v>9</v>
      </c>
      <c r="F16" s="46" t="s">
        <v>173</v>
      </c>
      <c r="G16" s="40">
        <v>4</v>
      </c>
      <c r="H16" s="40">
        <v>8</v>
      </c>
      <c r="I16" s="40">
        <v>0</v>
      </c>
      <c r="J16" s="40">
        <v>3</v>
      </c>
      <c r="K16" s="40">
        <v>0</v>
      </c>
      <c r="L16" s="40">
        <v>0</v>
      </c>
      <c r="M16" s="33">
        <v>0</v>
      </c>
      <c r="N16" s="34">
        <v>0</v>
      </c>
      <c r="O16" s="34">
        <v>3</v>
      </c>
      <c r="P16" s="34">
        <v>5</v>
      </c>
      <c r="Q16" s="34">
        <v>3</v>
      </c>
      <c r="R16" s="34">
        <v>0</v>
      </c>
      <c r="S16" s="34">
        <v>2</v>
      </c>
      <c r="T16" s="34">
        <v>0</v>
      </c>
      <c r="U16" s="34">
        <v>5</v>
      </c>
      <c r="V16" s="55">
        <f t="shared" si="0"/>
        <v>33</v>
      </c>
      <c r="W16" s="10" t="s">
        <v>238</v>
      </c>
    </row>
    <row r="17" spans="1:23" s="7" customFormat="1" ht="15">
      <c r="A17" s="44">
        <v>11</v>
      </c>
      <c r="B17" s="22" t="s">
        <v>25</v>
      </c>
      <c r="C17" s="22" t="s">
        <v>54</v>
      </c>
      <c r="D17" s="22"/>
      <c r="E17" s="22">
        <v>9</v>
      </c>
      <c r="F17" s="46" t="s">
        <v>168</v>
      </c>
      <c r="G17" s="40">
        <v>2</v>
      </c>
      <c r="H17" s="40">
        <v>5</v>
      </c>
      <c r="I17" s="40">
        <v>3</v>
      </c>
      <c r="J17" s="40">
        <v>3</v>
      </c>
      <c r="K17" s="40">
        <v>0</v>
      </c>
      <c r="L17" s="40">
        <v>0</v>
      </c>
      <c r="M17" s="33">
        <v>2</v>
      </c>
      <c r="N17" s="34">
        <v>0</v>
      </c>
      <c r="O17" s="34">
        <v>6</v>
      </c>
      <c r="P17" s="34">
        <v>0</v>
      </c>
      <c r="Q17" s="34">
        <v>3</v>
      </c>
      <c r="R17" s="34">
        <v>5</v>
      </c>
      <c r="S17" s="34">
        <v>2</v>
      </c>
      <c r="T17" s="34">
        <v>0</v>
      </c>
      <c r="U17" s="34">
        <v>1</v>
      </c>
      <c r="V17" s="55">
        <f t="shared" si="0"/>
        <v>32</v>
      </c>
      <c r="W17" s="10" t="s">
        <v>238</v>
      </c>
    </row>
    <row r="18" spans="1:23" s="7" customFormat="1" ht="15">
      <c r="A18" s="44">
        <v>12</v>
      </c>
      <c r="B18" s="22" t="s">
        <v>30</v>
      </c>
      <c r="C18" s="22" t="s">
        <v>40</v>
      </c>
      <c r="D18" s="22"/>
      <c r="E18" s="22">
        <v>9</v>
      </c>
      <c r="F18" s="46" t="s">
        <v>152</v>
      </c>
      <c r="G18" s="39">
        <v>4</v>
      </c>
      <c r="H18" s="39">
        <v>7</v>
      </c>
      <c r="I18" s="39">
        <v>0</v>
      </c>
      <c r="J18" s="39">
        <v>3</v>
      </c>
      <c r="K18" s="39">
        <v>0</v>
      </c>
      <c r="L18" s="39">
        <v>0</v>
      </c>
      <c r="M18" s="31">
        <v>2</v>
      </c>
      <c r="N18" s="32">
        <v>0</v>
      </c>
      <c r="O18" s="32">
        <v>3</v>
      </c>
      <c r="P18" s="32">
        <v>1</v>
      </c>
      <c r="Q18" s="32">
        <v>0</v>
      </c>
      <c r="R18" s="32">
        <v>0</v>
      </c>
      <c r="S18" s="32">
        <v>2</v>
      </c>
      <c r="T18" s="32">
        <v>1</v>
      </c>
      <c r="U18" s="32">
        <v>7</v>
      </c>
      <c r="V18" s="55">
        <f t="shared" si="0"/>
        <v>30</v>
      </c>
      <c r="W18" s="10" t="s">
        <v>238</v>
      </c>
    </row>
    <row r="19" spans="1:23" s="7" customFormat="1" ht="15">
      <c r="A19" s="44">
        <v>13</v>
      </c>
      <c r="B19" s="22" t="s">
        <v>25</v>
      </c>
      <c r="C19" s="22" t="s">
        <v>26</v>
      </c>
      <c r="D19" s="22"/>
      <c r="E19" s="22">
        <v>9</v>
      </c>
      <c r="F19" s="46" t="s">
        <v>149</v>
      </c>
      <c r="G19" s="40">
        <v>4</v>
      </c>
      <c r="H19" s="40">
        <v>6</v>
      </c>
      <c r="I19" s="40">
        <v>0</v>
      </c>
      <c r="J19" s="40">
        <v>3</v>
      </c>
      <c r="K19" s="40">
        <v>0</v>
      </c>
      <c r="L19" s="40">
        <v>0</v>
      </c>
      <c r="M19" s="33">
        <v>0</v>
      </c>
      <c r="N19" s="34">
        <v>0</v>
      </c>
      <c r="O19" s="34">
        <v>3</v>
      </c>
      <c r="P19" s="34">
        <v>1</v>
      </c>
      <c r="Q19" s="34">
        <v>1</v>
      </c>
      <c r="R19" s="34">
        <v>5</v>
      </c>
      <c r="S19" s="34">
        <v>2</v>
      </c>
      <c r="T19" s="34">
        <v>3</v>
      </c>
      <c r="U19" s="34">
        <v>2</v>
      </c>
      <c r="V19" s="55">
        <f t="shared" si="0"/>
        <v>30</v>
      </c>
      <c r="W19" s="10" t="s">
        <v>238</v>
      </c>
    </row>
    <row r="20" spans="1:23" s="7" customFormat="1" ht="15">
      <c r="A20" s="44">
        <v>14</v>
      </c>
      <c r="B20" s="22" t="s">
        <v>37</v>
      </c>
      <c r="C20" s="22" t="s">
        <v>48</v>
      </c>
      <c r="D20" s="22"/>
      <c r="E20" s="22">
        <v>9</v>
      </c>
      <c r="F20" s="46" t="s">
        <v>166</v>
      </c>
      <c r="G20" s="40">
        <v>4</v>
      </c>
      <c r="H20" s="40">
        <v>2</v>
      </c>
      <c r="I20" s="40">
        <v>3</v>
      </c>
      <c r="J20" s="40">
        <v>0</v>
      </c>
      <c r="K20" s="40">
        <v>0</v>
      </c>
      <c r="L20" s="40">
        <v>0</v>
      </c>
      <c r="M20" s="33">
        <v>2</v>
      </c>
      <c r="N20" s="34">
        <v>0</v>
      </c>
      <c r="O20" s="34">
        <v>0</v>
      </c>
      <c r="P20" s="34">
        <v>3</v>
      </c>
      <c r="Q20" s="34">
        <v>3</v>
      </c>
      <c r="R20" s="34">
        <v>0</v>
      </c>
      <c r="S20" s="34">
        <v>1</v>
      </c>
      <c r="T20" s="34">
        <v>3</v>
      </c>
      <c r="U20" s="34">
        <v>7</v>
      </c>
      <c r="V20" s="55">
        <f t="shared" si="0"/>
        <v>28</v>
      </c>
      <c r="W20" s="10" t="s">
        <v>238</v>
      </c>
    </row>
    <row r="21" spans="1:23" s="7" customFormat="1" ht="15">
      <c r="A21" s="44">
        <v>15</v>
      </c>
      <c r="B21" s="22" t="s">
        <v>15</v>
      </c>
      <c r="C21" s="22" t="s">
        <v>35</v>
      </c>
      <c r="D21" s="22"/>
      <c r="E21" s="22">
        <v>9</v>
      </c>
      <c r="F21" s="46" t="s">
        <v>162</v>
      </c>
      <c r="G21" s="40">
        <v>4</v>
      </c>
      <c r="H21" s="40">
        <v>7</v>
      </c>
      <c r="I21" s="40">
        <v>0</v>
      </c>
      <c r="J21" s="40">
        <v>3</v>
      </c>
      <c r="K21" s="40">
        <v>0</v>
      </c>
      <c r="L21" s="40">
        <v>0</v>
      </c>
      <c r="M21" s="33">
        <v>0</v>
      </c>
      <c r="N21" s="34">
        <v>3</v>
      </c>
      <c r="O21" s="34">
        <v>0</v>
      </c>
      <c r="P21" s="34">
        <v>0</v>
      </c>
      <c r="Q21" s="34">
        <v>3</v>
      </c>
      <c r="R21" s="34">
        <v>0</v>
      </c>
      <c r="S21" s="34">
        <v>2</v>
      </c>
      <c r="T21" s="34">
        <v>0</v>
      </c>
      <c r="U21" s="34">
        <v>6</v>
      </c>
      <c r="V21" s="55">
        <f t="shared" si="0"/>
        <v>28</v>
      </c>
      <c r="W21" s="10" t="s">
        <v>238</v>
      </c>
    </row>
    <row r="22" spans="1:23" s="7" customFormat="1" ht="15">
      <c r="A22" s="44">
        <v>16</v>
      </c>
      <c r="B22" s="22" t="s">
        <v>30</v>
      </c>
      <c r="C22" s="22" t="s">
        <v>34</v>
      </c>
      <c r="D22" s="22"/>
      <c r="E22" s="22">
        <v>9</v>
      </c>
      <c r="F22" s="46" t="s">
        <v>172</v>
      </c>
      <c r="G22" s="40">
        <v>4</v>
      </c>
      <c r="H22" s="40">
        <v>7</v>
      </c>
      <c r="I22" s="40">
        <v>3</v>
      </c>
      <c r="J22" s="40">
        <v>0</v>
      </c>
      <c r="K22" s="40">
        <v>0</v>
      </c>
      <c r="L22" s="40">
        <v>0</v>
      </c>
      <c r="M22" s="33">
        <v>0</v>
      </c>
      <c r="N22" s="34">
        <v>0</v>
      </c>
      <c r="O22" s="34">
        <v>3</v>
      </c>
      <c r="P22" s="34">
        <v>3</v>
      </c>
      <c r="Q22" s="34">
        <v>3</v>
      </c>
      <c r="R22" s="34">
        <v>0</v>
      </c>
      <c r="S22" s="34">
        <v>1</v>
      </c>
      <c r="T22" s="34">
        <v>0</v>
      </c>
      <c r="U22" s="34">
        <v>4</v>
      </c>
      <c r="V22" s="55">
        <f t="shared" si="0"/>
        <v>28</v>
      </c>
      <c r="W22" s="10" t="s">
        <v>238</v>
      </c>
    </row>
    <row r="23" spans="1:23" s="7" customFormat="1" ht="14.25" customHeight="1">
      <c r="A23" s="44">
        <v>17</v>
      </c>
      <c r="B23" s="22" t="s">
        <v>25</v>
      </c>
      <c r="C23" s="22" t="s">
        <v>42</v>
      </c>
      <c r="D23" s="22"/>
      <c r="E23" s="22">
        <v>9</v>
      </c>
      <c r="F23" s="46" t="s">
        <v>154</v>
      </c>
      <c r="G23" s="40">
        <v>8</v>
      </c>
      <c r="H23" s="40">
        <v>3</v>
      </c>
      <c r="I23" s="40">
        <v>0</v>
      </c>
      <c r="J23" s="40">
        <v>3</v>
      </c>
      <c r="K23" s="40">
        <v>0</v>
      </c>
      <c r="L23" s="40">
        <v>0</v>
      </c>
      <c r="M23" s="33">
        <v>0</v>
      </c>
      <c r="N23" s="34">
        <v>0</v>
      </c>
      <c r="O23" s="34">
        <v>6</v>
      </c>
      <c r="P23" s="34">
        <v>0</v>
      </c>
      <c r="Q23" s="34">
        <v>0</v>
      </c>
      <c r="R23" s="34">
        <v>0</v>
      </c>
      <c r="S23" s="34">
        <v>3</v>
      </c>
      <c r="T23" s="34">
        <v>0</v>
      </c>
      <c r="U23" s="34">
        <v>4</v>
      </c>
      <c r="V23" s="55">
        <f t="shared" si="0"/>
        <v>27</v>
      </c>
      <c r="W23" s="10" t="s">
        <v>238</v>
      </c>
    </row>
    <row r="24" spans="1:23" s="7" customFormat="1" ht="14.25" customHeight="1">
      <c r="A24" s="44">
        <v>18</v>
      </c>
      <c r="B24" s="22" t="s">
        <v>37</v>
      </c>
      <c r="C24" s="22" t="s">
        <v>49</v>
      </c>
      <c r="D24" s="22"/>
      <c r="E24" s="22">
        <v>9</v>
      </c>
      <c r="F24" s="46" t="s">
        <v>175</v>
      </c>
      <c r="G24" s="40">
        <v>4</v>
      </c>
      <c r="H24" s="40">
        <v>0</v>
      </c>
      <c r="I24" s="40">
        <v>6</v>
      </c>
      <c r="J24" s="40">
        <v>3</v>
      </c>
      <c r="K24" s="40">
        <v>0</v>
      </c>
      <c r="L24" s="40">
        <v>0</v>
      </c>
      <c r="M24" s="33">
        <v>0</v>
      </c>
      <c r="N24" s="34">
        <v>0</v>
      </c>
      <c r="O24" s="34">
        <v>3</v>
      </c>
      <c r="P24" s="34">
        <v>3</v>
      </c>
      <c r="Q24" s="34">
        <v>3</v>
      </c>
      <c r="R24" s="34">
        <v>1</v>
      </c>
      <c r="S24" s="34">
        <v>1</v>
      </c>
      <c r="T24" s="34">
        <v>0</v>
      </c>
      <c r="U24" s="34">
        <v>1</v>
      </c>
      <c r="V24" s="55">
        <f t="shared" si="0"/>
        <v>25</v>
      </c>
      <c r="W24" s="10" t="s">
        <v>238</v>
      </c>
    </row>
    <row r="25" spans="1:23" s="7" customFormat="1" ht="14.25" customHeight="1">
      <c r="A25" s="44">
        <v>19</v>
      </c>
      <c r="B25" s="22" t="s">
        <v>30</v>
      </c>
      <c r="C25" s="22" t="s">
        <v>45</v>
      </c>
      <c r="D25" s="22"/>
      <c r="E25" s="22">
        <v>9</v>
      </c>
      <c r="F25" s="46" t="s">
        <v>165</v>
      </c>
      <c r="G25" s="40">
        <v>6</v>
      </c>
      <c r="H25" s="40">
        <v>2</v>
      </c>
      <c r="I25" s="40">
        <v>3</v>
      </c>
      <c r="J25" s="40">
        <v>3</v>
      </c>
      <c r="K25" s="40">
        <v>0</v>
      </c>
      <c r="L25" s="40">
        <v>0</v>
      </c>
      <c r="M25" s="33">
        <v>2</v>
      </c>
      <c r="N25" s="34">
        <v>0</v>
      </c>
      <c r="O25" s="34">
        <v>3</v>
      </c>
      <c r="P25" s="34">
        <v>0</v>
      </c>
      <c r="Q25" s="34">
        <v>1</v>
      </c>
      <c r="R25" s="34">
        <v>1</v>
      </c>
      <c r="S25" s="34">
        <v>1</v>
      </c>
      <c r="T25" s="34">
        <v>0</v>
      </c>
      <c r="U25" s="34">
        <v>2</v>
      </c>
      <c r="V25" s="55">
        <f t="shared" si="0"/>
        <v>24</v>
      </c>
      <c r="W25" s="10" t="s">
        <v>238</v>
      </c>
    </row>
    <row r="26" spans="1:23" s="7" customFormat="1" ht="14.25" customHeight="1">
      <c r="A26" s="44">
        <v>20</v>
      </c>
      <c r="B26" s="22" t="s">
        <v>37</v>
      </c>
      <c r="C26" s="22" t="s">
        <v>39</v>
      </c>
      <c r="D26" s="22"/>
      <c r="E26" s="22">
        <v>9</v>
      </c>
      <c r="F26" s="46" t="s">
        <v>151</v>
      </c>
      <c r="G26" s="39">
        <v>0</v>
      </c>
      <c r="H26" s="39">
        <v>2</v>
      </c>
      <c r="I26" s="39">
        <v>3</v>
      </c>
      <c r="J26" s="39">
        <v>3</v>
      </c>
      <c r="K26" s="39">
        <v>0</v>
      </c>
      <c r="L26" s="39">
        <v>0</v>
      </c>
      <c r="M26" s="31">
        <v>2</v>
      </c>
      <c r="N26" s="32">
        <v>0</v>
      </c>
      <c r="O26" s="32">
        <v>3</v>
      </c>
      <c r="P26" s="32">
        <v>0</v>
      </c>
      <c r="Q26" s="32">
        <v>3</v>
      </c>
      <c r="R26" s="32">
        <v>1</v>
      </c>
      <c r="S26" s="32">
        <v>3</v>
      </c>
      <c r="T26" s="32">
        <v>0</v>
      </c>
      <c r="U26" s="32">
        <v>3</v>
      </c>
      <c r="V26" s="55">
        <f t="shared" si="0"/>
        <v>23</v>
      </c>
      <c r="W26" s="10" t="s">
        <v>238</v>
      </c>
    </row>
    <row r="27" spans="1:23" s="7" customFormat="1" ht="14.25" customHeight="1">
      <c r="A27" s="44">
        <v>21</v>
      </c>
      <c r="B27" s="22" t="s">
        <v>25</v>
      </c>
      <c r="C27" s="22" t="s">
        <v>53</v>
      </c>
      <c r="D27" s="22"/>
      <c r="E27" s="22">
        <v>9</v>
      </c>
      <c r="F27" s="46" t="s">
        <v>157</v>
      </c>
      <c r="G27" s="40">
        <v>4</v>
      </c>
      <c r="H27" s="40">
        <v>4</v>
      </c>
      <c r="I27" s="40">
        <v>0</v>
      </c>
      <c r="J27" s="40">
        <v>3</v>
      </c>
      <c r="K27" s="40">
        <v>0</v>
      </c>
      <c r="L27" s="40">
        <v>0</v>
      </c>
      <c r="M27" s="33">
        <v>0</v>
      </c>
      <c r="N27" s="34">
        <v>0</v>
      </c>
      <c r="O27" s="34">
        <v>3</v>
      </c>
      <c r="P27" s="34">
        <v>0</v>
      </c>
      <c r="Q27" s="34">
        <v>0</v>
      </c>
      <c r="R27" s="34">
        <v>5</v>
      </c>
      <c r="S27" s="34">
        <v>2</v>
      </c>
      <c r="T27" s="34">
        <v>0</v>
      </c>
      <c r="U27" s="34">
        <v>0</v>
      </c>
      <c r="V27" s="55">
        <f t="shared" si="0"/>
        <v>21</v>
      </c>
      <c r="W27" s="10" t="s">
        <v>238</v>
      </c>
    </row>
    <row r="28" spans="1:23" s="7" customFormat="1" ht="14.25" customHeight="1">
      <c r="A28" s="44">
        <v>22</v>
      </c>
      <c r="B28" s="22" t="s">
        <v>20</v>
      </c>
      <c r="C28" s="22" t="s">
        <v>44</v>
      </c>
      <c r="D28" s="22"/>
      <c r="E28" s="22">
        <v>9</v>
      </c>
      <c r="F28" s="46" t="s">
        <v>164</v>
      </c>
      <c r="G28" s="40">
        <v>6</v>
      </c>
      <c r="H28" s="40">
        <v>8</v>
      </c>
      <c r="I28" s="40">
        <v>0</v>
      </c>
      <c r="J28" s="40">
        <v>0</v>
      </c>
      <c r="K28" s="40">
        <v>0</v>
      </c>
      <c r="L28" s="40">
        <v>0</v>
      </c>
      <c r="M28" s="33">
        <v>0</v>
      </c>
      <c r="N28" s="34">
        <v>0</v>
      </c>
      <c r="O28" s="34">
        <v>0</v>
      </c>
      <c r="P28" s="34">
        <v>3</v>
      </c>
      <c r="Q28" s="34">
        <v>0</v>
      </c>
      <c r="R28" s="34">
        <v>0</v>
      </c>
      <c r="S28" s="34">
        <v>1</v>
      </c>
      <c r="T28" s="34">
        <v>0</v>
      </c>
      <c r="U28" s="34">
        <v>2</v>
      </c>
      <c r="V28" s="55">
        <f t="shared" si="0"/>
        <v>20</v>
      </c>
      <c r="W28" s="10" t="s">
        <v>238</v>
      </c>
    </row>
    <row r="29" spans="1:23" s="7" customFormat="1" ht="14.25" customHeight="1">
      <c r="A29" s="44">
        <v>23</v>
      </c>
      <c r="B29" s="22" t="s">
        <v>46</v>
      </c>
      <c r="C29" s="22" t="s">
        <v>56</v>
      </c>
      <c r="D29" s="22"/>
      <c r="E29" s="22">
        <v>9</v>
      </c>
      <c r="F29" s="46" t="s">
        <v>169</v>
      </c>
      <c r="G29" s="40">
        <v>6</v>
      </c>
      <c r="H29" s="40">
        <v>7</v>
      </c>
      <c r="I29" s="40">
        <v>3</v>
      </c>
      <c r="J29" s="40">
        <v>0</v>
      </c>
      <c r="K29" s="40">
        <v>3</v>
      </c>
      <c r="L29" s="40">
        <v>0</v>
      </c>
      <c r="M29" s="33">
        <v>0</v>
      </c>
      <c r="N29" s="34">
        <v>0</v>
      </c>
      <c r="O29" s="34">
        <v>0</v>
      </c>
      <c r="P29" s="34">
        <v>0</v>
      </c>
      <c r="Q29" s="34">
        <v>1</v>
      </c>
      <c r="R29" s="34">
        <v>0</v>
      </c>
      <c r="S29" s="34">
        <v>0</v>
      </c>
      <c r="T29" s="34">
        <v>0</v>
      </c>
      <c r="U29" s="34">
        <v>0</v>
      </c>
      <c r="V29" s="55">
        <f t="shared" si="0"/>
        <v>20</v>
      </c>
      <c r="W29" s="10" t="s">
        <v>238</v>
      </c>
    </row>
    <row r="30" spans="1:23" s="7" customFormat="1" ht="14.25" customHeight="1">
      <c r="A30" s="44">
        <v>24</v>
      </c>
      <c r="B30" s="22" t="s">
        <v>25</v>
      </c>
      <c r="C30" s="22" t="s">
        <v>32</v>
      </c>
      <c r="D30" s="22"/>
      <c r="E30" s="22">
        <v>9</v>
      </c>
      <c r="F30" s="46" t="s">
        <v>160</v>
      </c>
      <c r="G30" s="39">
        <v>2</v>
      </c>
      <c r="H30" s="39">
        <v>2</v>
      </c>
      <c r="I30" s="39">
        <v>3</v>
      </c>
      <c r="J30" s="39">
        <v>0</v>
      </c>
      <c r="K30" s="39">
        <v>0</v>
      </c>
      <c r="L30" s="39">
        <v>0</v>
      </c>
      <c r="M30" s="31">
        <v>2</v>
      </c>
      <c r="N30" s="32">
        <v>0</v>
      </c>
      <c r="O30" s="32">
        <v>3</v>
      </c>
      <c r="P30" s="32">
        <v>0</v>
      </c>
      <c r="Q30" s="32">
        <v>0</v>
      </c>
      <c r="R30" s="32">
        <v>0</v>
      </c>
      <c r="S30" s="32">
        <v>1</v>
      </c>
      <c r="T30" s="32">
        <v>0</v>
      </c>
      <c r="U30" s="32">
        <v>3</v>
      </c>
      <c r="V30" s="55">
        <f t="shared" si="0"/>
        <v>16</v>
      </c>
      <c r="W30" s="10" t="s">
        <v>238</v>
      </c>
    </row>
    <row r="31" spans="1:23" s="7" customFormat="1" ht="14.25" customHeight="1">
      <c r="A31" s="44">
        <v>25</v>
      </c>
      <c r="B31" s="22" t="s">
        <v>16</v>
      </c>
      <c r="C31" s="22" t="s">
        <v>41</v>
      </c>
      <c r="D31" s="22"/>
      <c r="E31" s="22">
        <v>9</v>
      </c>
      <c r="F31" s="46" t="s">
        <v>153</v>
      </c>
      <c r="G31" s="40">
        <v>2</v>
      </c>
      <c r="H31" s="40">
        <v>2</v>
      </c>
      <c r="I31" s="40">
        <v>0</v>
      </c>
      <c r="J31" s="40">
        <v>0</v>
      </c>
      <c r="K31" s="40">
        <v>0</v>
      </c>
      <c r="L31" s="40">
        <v>0</v>
      </c>
      <c r="M31" s="33">
        <v>0</v>
      </c>
      <c r="N31" s="34">
        <v>0</v>
      </c>
      <c r="O31" s="34">
        <v>6</v>
      </c>
      <c r="P31" s="34">
        <v>0</v>
      </c>
      <c r="Q31" s="34">
        <v>1</v>
      </c>
      <c r="R31" s="34">
        <v>1</v>
      </c>
      <c r="S31" s="34">
        <v>1</v>
      </c>
      <c r="T31" s="34">
        <v>0</v>
      </c>
      <c r="U31" s="34">
        <v>2</v>
      </c>
      <c r="V31" s="55">
        <f t="shared" si="0"/>
        <v>15</v>
      </c>
      <c r="W31" s="10" t="s">
        <v>238</v>
      </c>
    </row>
    <row r="32" spans="1:23" s="7" customFormat="1" ht="14.25" customHeight="1">
      <c r="A32" s="44">
        <v>26</v>
      </c>
      <c r="B32" s="22" t="s">
        <v>46</v>
      </c>
      <c r="C32" s="22" t="s">
        <v>47</v>
      </c>
      <c r="D32" s="22"/>
      <c r="E32" s="22">
        <v>9</v>
      </c>
      <c r="F32" s="46" t="s">
        <v>174</v>
      </c>
      <c r="G32" s="39">
        <v>2</v>
      </c>
      <c r="H32" s="39">
        <v>0</v>
      </c>
      <c r="I32" s="39">
        <v>0</v>
      </c>
      <c r="J32" s="39">
        <v>0</v>
      </c>
      <c r="K32" s="39"/>
      <c r="L32" s="39">
        <v>0</v>
      </c>
      <c r="M32" s="31">
        <v>0</v>
      </c>
      <c r="N32" s="32">
        <v>0</v>
      </c>
      <c r="O32" s="32">
        <v>6</v>
      </c>
      <c r="P32" s="32">
        <v>0</v>
      </c>
      <c r="Q32" s="32">
        <v>1</v>
      </c>
      <c r="R32" s="32">
        <v>0</v>
      </c>
      <c r="S32" s="32">
        <v>1</v>
      </c>
      <c r="T32" s="32">
        <v>1</v>
      </c>
      <c r="U32" s="32">
        <v>2</v>
      </c>
      <c r="V32" s="55">
        <f t="shared" si="0"/>
        <v>13</v>
      </c>
      <c r="W32" s="10" t="s">
        <v>238</v>
      </c>
    </row>
    <row r="33" spans="1:23" s="7" customFormat="1" ht="14.25" customHeight="1">
      <c r="A33" s="44">
        <v>27</v>
      </c>
      <c r="B33" s="22" t="s">
        <v>15</v>
      </c>
      <c r="C33" s="22" t="s">
        <v>51</v>
      </c>
      <c r="D33" s="22"/>
      <c r="E33" s="22">
        <v>9</v>
      </c>
      <c r="F33" s="46" t="s">
        <v>176</v>
      </c>
      <c r="G33" s="40">
        <v>6</v>
      </c>
      <c r="H33" s="40">
        <v>6</v>
      </c>
      <c r="I33" s="40">
        <v>0</v>
      </c>
      <c r="J33" s="40">
        <v>0</v>
      </c>
      <c r="K33" s="40">
        <v>0</v>
      </c>
      <c r="L33" s="40">
        <v>0</v>
      </c>
      <c r="M33" s="33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55">
        <f t="shared" si="0"/>
        <v>12</v>
      </c>
      <c r="W33" s="10" t="s">
        <v>238</v>
      </c>
    </row>
    <row r="34" spans="1:23" s="7" customFormat="1" ht="14.25" customHeight="1">
      <c r="A34" s="44">
        <v>28</v>
      </c>
      <c r="B34" s="22" t="s">
        <v>16</v>
      </c>
      <c r="C34" s="22" t="s">
        <v>50</v>
      </c>
      <c r="D34" s="22"/>
      <c r="E34" s="22">
        <v>9</v>
      </c>
      <c r="F34" s="46" t="s">
        <v>167</v>
      </c>
      <c r="G34" s="40">
        <v>4</v>
      </c>
      <c r="H34" s="40">
        <v>0</v>
      </c>
      <c r="I34" s="40">
        <v>3</v>
      </c>
      <c r="J34" s="40">
        <v>0</v>
      </c>
      <c r="K34" s="40">
        <v>0</v>
      </c>
      <c r="L34" s="40">
        <v>0</v>
      </c>
      <c r="M34" s="33">
        <v>2</v>
      </c>
      <c r="N34" s="34">
        <v>0</v>
      </c>
      <c r="O34" s="34">
        <v>0</v>
      </c>
      <c r="P34" s="34">
        <v>0</v>
      </c>
      <c r="Q34" s="34">
        <v>3</v>
      </c>
      <c r="R34" s="34">
        <v>0</v>
      </c>
      <c r="S34" s="34">
        <v>0</v>
      </c>
      <c r="T34" s="34">
        <v>0</v>
      </c>
      <c r="U34" s="34">
        <v>0</v>
      </c>
      <c r="V34" s="55">
        <f t="shared" si="0"/>
        <v>12</v>
      </c>
      <c r="W34" s="10" t="s">
        <v>238</v>
      </c>
    </row>
    <row r="36" spans="2:4" ht="12.75">
      <c r="B36" s="4" t="s">
        <v>239</v>
      </c>
      <c r="D36" s="9" t="s">
        <v>240</v>
      </c>
    </row>
  </sheetData>
  <sheetProtection/>
  <autoFilter ref="A5:W34">
    <sortState ref="A6:W36">
      <sortCondition descending="1" sortBy="value" ref="V6:V36"/>
    </sortState>
  </autoFilter>
  <mergeCells count="3">
    <mergeCell ref="A1:AA1"/>
    <mergeCell ref="L4:U4"/>
    <mergeCell ref="C3:F3"/>
  </mergeCells>
  <dataValidations count="2">
    <dataValidation type="list" allowBlank="1" showInputMessage="1" showErrorMessage="1" sqref="AA2 W5 AA24:AA65536">
      <formula1>"победитель,призёр,участник,неявка"</formula1>
    </dataValidation>
    <dataValidation type="list" allowBlank="1" showInputMessage="1" showErrorMessage="1" sqref="W6:W34">
      <formula1>"Победитель,Призер,Участник,Неявка,Удаление"</formula1>
    </dataValidation>
  </dataValidations>
  <printOptions horizontalCentered="1"/>
  <pageMargins left="0.1968503937007874" right="0.1968503937007874" top="0" bottom="0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1">
      <selection activeCell="S16" sqref="S16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30.00390625" style="9" customWidth="1"/>
    <col min="5" max="6" width="8.375" style="9" customWidth="1"/>
    <col min="7" max="21" width="8.875" style="9" customWidth="1"/>
    <col min="22" max="22" width="11.25390625" style="9" customWidth="1"/>
    <col min="23" max="23" width="9.75390625" style="9" customWidth="1"/>
    <col min="24" max="24" width="6.125" style="9" customWidth="1"/>
    <col min="25" max="26" width="6.25390625" style="2" customWidth="1"/>
    <col min="27" max="16384" width="9.125" style="2" customWidth="1"/>
  </cols>
  <sheetData>
    <row r="1" spans="1:27" ht="30" customHeight="1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4" ht="30" customHeight="1">
      <c r="A2" s="1"/>
      <c r="B2" s="1"/>
      <c r="C2" s="15"/>
      <c r="D2" s="8" t="s">
        <v>11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3" ht="15">
      <c r="A3" s="3"/>
      <c r="B3" s="38" t="s">
        <v>5</v>
      </c>
      <c r="C3" s="65" t="s">
        <v>0</v>
      </c>
      <c r="D3" s="65"/>
      <c r="E3" s="65"/>
      <c r="F3" s="65"/>
      <c r="G3" s="65"/>
      <c r="H3" s="12"/>
      <c r="I3" s="12"/>
      <c r="J3" s="12"/>
      <c r="K3" s="12"/>
      <c r="L3" s="12"/>
      <c r="M3" s="12"/>
      <c r="N3" s="12"/>
      <c r="O3" s="12"/>
      <c r="P3" s="14" t="s">
        <v>1</v>
      </c>
      <c r="Q3" s="11"/>
      <c r="R3" s="11"/>
      <c r="S3" s="11"/>
      <c r="T3" s="11"/>
      <c r="U3" s="12"/>
      <c r="V3" s="12"/>
      <c r="W3" s="12"/>
    </row>
    <row r="4" spans="1:23" s="6" customFormat="1" ht="43.5" customHeight="1">
      <c r="A4" s="5"/>
      <c r="B4" s="52" t="s">
        <v>18</v>
      </c>
      <c r="D4" s="57">
        <v>45262</v>
      </c>
      <c r="E4" s="53"/>
      <c r="F4" s="53"/>
      <c r="G4" s="13"/>
      <c r="H4" s="13"/>
      <c r="I4" s="13"/>
      <c r="J4" s="13"/>
      <c r="K4" s="13"/>
      <c r="L4" s="13"/>
      <c r="M4" s="64" t="s">
        <v>14</v>
      </c>
      <c r="N4" s="64"/>
      <c r="O4" s="64"/>
      <c r="P4" s="64"/>
      <c r="Q4" s="64"/>
      <c r="R4" s="64"/>
      <c r="S4" s="64"/>
      <c r="T4" s="64"/>
      <c r="U4" s="64"/>
      <c r="V4" s="13"/>
      <c r="W4" s="13"/>
    </row>
    <row r="5" spans="1:23" s="6" customFormat="1" ht="37.5" customHeight="1">
      <c r="A5" s="19" t="s">
        <v>2</v>
      </c>
      <c r="B5" s="18" t="s">
        <v>9</v>
      </c>
      <c r="C5" s="18" t="s">
        <v>24</v>
      </c>
      <c r="D5" s="20" t="s">
        <v>7</v>
      </c>
      <c r="E5" s="20" t="s">
        <v>13</v>
      </c>
      <c r="F5" s="18" t="s">
        <v>6</v>
      </c>
      <c r="G5" s="16" t="s">
        <v>116</v>
      </c>
      <c r="H5" s="16" t="s">
        <v>129</v>
      </c>
      <c r="I5" s="16" t="s">
        <v>148</v>
      </c>
      <c r="J5" s="16" t="s">
        <v>21</v>
      </c>
      <c r="K5" s="16" t="s">
        <v>130</v>
      </c>
      <c r="L5" s="16" t="s">
        <v>120</v>
      </c>
      <c r="M5" s="16" t="s">
        <v>121</v>
      </c>
      <c r="N5" s="16" t="s">
        <v>131</v>
      </c>
      <c r="O5" s="16" t="s">
        <v>132</v>
      </c>
      <c r="P5" s="16" t="s">
        <v>133</v>
      </c>
      <c r="Q5" s="16" t="s">
        <v>134</v>
      </c>
      <c r="R5" s="16" t="s">
        <v>135</v>
      </c>
      <c r="S5" s="16" t="s">
        <v>136</v>
      </c>
      <c r="T5" s="16" t="s">
        <v>127</v>
      </c>
      <c r="U5" s="16" t="s">
        <v>23</v>
      </c>
      <c r="V5" s="18" t="s">
        <v>3</v>
      </c>
      <c r="W5" s="18" t="s">
        <v>4</v>
      </c>
    </row>
    <row r="6" spans="1:23" s="7" customFormat="1" ht="15.75">
      <c r="A6" s="47"/>
      <c r="B6" s="58"/>
      <c r="C6" s="58"/>
      <c r="D6" s="59"/>
      <c r="E6" s="49"/>
      <c r="F6" s="50" t="s">
        <v>17</v>
      </c>
      <c r="G6" s="54">
        <v>14</v>
      </c>
      <c r="H6" s="54">
        <v>8</v>
      </c>
      <c r="I6" s="54">
        <v>4</v>
      </c>
      <c r="J6" s="54">
        <v>5</v>
      </c>
      <c r="K6" s="54">
        <v>4</v>
      </c>
      <c r="L6" s="54">
        <v>2</v>
      </c>
      <c r="M6" s="54">
        <v>3</v>
      </c>
      <c r="N6" s="54">
        <v>2</v>
      </c>
      <c r="O6" s="55">
        <v>24</v>
      </c>
      <c r="P6" s="55">
        <v>6</v>
      </c>
      <c r="Q6" s="55">
        <v>3</v>
      </c>
      <c r="R6" s="55">
        <v>5</v>
      </c>
      <c r="S6" s="55">
        <v>5</v>
      </c>
      <c r="T6" s="55">
        <v>5</v>
      </c>
      <c r="U6" s="55">
        <v>10</v>
      </c>
      <c r="V6" s="55">
        <f aca="true" t="shared" si="0" ref="V6:V32">SUM(G6:U6)</f>
        <v>100</v>
      </c>
      <c r="W6" s="51"/>
    </row>
    <row r="7" spans="1:27" s="7" customFormat="1" ht="15">
      <c r="A7" s="17">
        <v>1</v>
      </c>
      <c r="B7" s="22" t="s">
        <v>37</v>
      </c>
      <c r="C7" s="22" t="s">
        <v>73</v>
      </c>
      <c r="D7" s="22"/>
      <c r="E7" s="41">
        <v>10</v>
      </c>
      <c r="F7" s="28" t="s">
        <v>191</v>
      </c>
      <c r="G7" s="42">
        <v>8</v>
      </c>
      <c r="H7" s="42">
        <v>2</v>
      </c>
      <c r="I7" s="42">
        <v>0</v>
      </c>
      <c r="J7" s="42">
        <v>5</v>
      </c>
      <c r="K7" s="42">
        <v>0</v>
      </c>
      <c r="L7" s="42">
        <v>1</v>
      </c>
      <c r="M7" s="42">
        <v>1</v>
      </c>
      <c r="N7" s="42">
        <v>0</v>
      </c>
      <c r="O7" s="42">
        <v>12</v>
      </c>
      <c r="P7" s="42">
        <v>6</v>
      </c>
      <c r="Q7" s="42">
        <v>2</v>
      </c>
      <c r="R7" s="42">
        <v>5</v>
      </c>
      <c r="S7" s="42">
        <v>5</v>
      </c>
      <c r="T7" s="42">
        <v>5</v>
      </c>
      <c r="U7" s="42">
        <v>4</v>
      </c>
      <c r="V7" s="55">
        <f t="shared" si="0"/>
        <v>56</v>
      </c>
      <c r="W7" s="43" t="s">
        <v>236</v>
      </c>
      <c r="X7" s="9"/>
      <c r="Y7" s="2"/>
      <c r="Z7" s="2"/>
      <c r="AA7" s="2"/>
    </row>
    <row r="8" spans="1:27" s="7" customFormat="1" ht="15.75" customHeight="1">
      <c r="A8" s="17">
        <v>2</v>
      </c>
      <c r="B8" s="22" t="s">
        <v>25</v>
      </c>
      <c r="C8" s="22" t="s">
        <v>61</v>
      </c>
      <c r="D8" s="22"/>
      <c r="E8" s="41">
        <v>10</v>
      </c>
      <c r="F8" s="28" t="s">
        <v>185</v>
      </c>
      <c r="G8" s="42">
        <v>6</v>
      </c>
      <c r="H8" s="42">
        <v>2</v>
      </c>
      <c r="I8" s="42">
        <v>0</v>
      </c>
      <c r="J8" s="42">
        <v>3</v>
      </c>
      <c r="K8" s="42">
        <v>2</v>
      </c>
      <c r="L8" s="42">
        <v>2</v>
      </c>
      <c r="M8" s="42">
        <v>0</v>
      </c>
      <c r="N8" s="42">
        <v>2</v>
      </c>
      <c r="O8" s="42">
        <v>12</v>
      </c>
      <c r="P8" s="42">
        <v>4</v>
      </c>
      <c r="Q8" s="42">
        <v>2</v>
      </c>
      <c r="R8" s="42">
        <v>5</v>
      </c>
      <c r="S8" s="42">
        <v>5</v>
      </c>
      <c r="T8" s="42">
        <v>5</v>
      </c>
      <c r="U8" s="42">
        <v>5</v>
      </c>
      <c r="V8" s="55">
        <f t="shared" si="0"/>
        <v>55</v>
      </c>
      <c r="W8" s="43" t="s">
        <v>237</v>
      </c>
      <c r="AA8" s="2"/>
    </row>
    <row r="9" spans="1:26" s="7" customFormat="1" ht="15">
      <c r="A9" s="17">
        <v>3</v>
      </c>
      <c r="B9" s="22" t="s">
        <v>37</v>
      </c>
      <c r="C9" s="22" t="s">
        <v>60</v>
      </c>
      <c r="D9" s="22"/>
      <c r="E9" s="41">
        <v>10</v>
      </c>
      <c r="F9" s="28" t="s">
        <v>184</v>
      </c>
      <c r="G9" s="42">
        <v>6</v>
      </c>
      <c r="H9" s="42">
        <v>2</v>
      </c>
      <c r="I9" s="42">
        <v>0</v>
      </c>
      <c r="J9" s="42">
        <v>3</v>
      </c>
      <c r="K9" s="42">
        <v>0</v>
      </c>
      <c r="L9" s="42">
        <v>2</v>
      </c>
      <c r="M9" s="42">
        <v>1</v>
      </c>
      <c r="N9" s="42">
        <v>1</v>
      </c>
      <c r="O9" s="42">
        <v>18</v>
      </c>
      <c r="P9" s="42">
        <v>4</v>
      </c>
      <c r="Q9" s="42">
        <v>3</v>
      </c>
      <c r="R9" s="42">
        <v>5</v>
      </c>
      <c r="S9" s="42">
        <v>0</v>
      </c>
      <c r="T9" s="42">
        <v>3</v>
      </c>
      <c r="U9" s="42">
        <v>6</v>
      </c>
      <c r="V9" s="55">
        <f t="shared" si="0"/>
        <v>54</v>
      </c>
      <c r="W9" s="43" t="s">
        <v>237</v>
      </c>
      <c r="X9" s="9"/>
      <c r="Y9" s="2"/>
      <c r="Z9" s="2"/>
    </row>
    <row r="10" spans="1:27" s="7" customFormat="1" ht="15">
      <c r="A10" s="17">
        <v>4</v>
      </c>
      <c r="B10" s="22" t="s">
        <v>46</v>
      </c>
      <c r="C10" s="22" t="s">
        <v>83</v>
      </c>
      <c r="D10" s="22"/>
      <c r="E10" s="41">
        <v>10</v>
      </c>
      <c r="F10" s="28" t="s">
        <v>188</v>
      </c>
      <c r="G10" s="42">
        <v>8</v>
      </c>
      <c r="H10" s="42">
        <v>6</v>
      </c>
      <c r="I10" s="42">
        <v>0</v>
      </c>
      <c r="J10" s="42">
        <v>2</v>
      </c>
      <c r="K10" s="42">
        <v>0</v>
      </c>
      <c r="L10" s="42">
        <v>1</v>
      </c>
      <c r="M10" s="42">
        <v>1</v>
      </c>
      <c r="N10" s="42">
        <v>0</v>
      </c>
      <c r="O10" s="42">
        <v>8</v>
      </c>
      <c r="P10" s="42">
        <v>6</v>
      </c>
      <c r="Q10" s="42">
        <v>3</v>
      </c>
      <c r="R10" s="42">
        <v>0</v>
      </c>
      <c r="S10" s="42">
        <v>5</v>
      </c>
      <c r="T10" s="42">
        <v>3</v>
      </c>
      <c r="U10" s="42">
        <v>7</v>
      </c>
      <c r="V10" s="55">
        <f t="shared" si="0"/>
        <v>50</v>
      </c>
      <c r="W10" s="43" t="s">
        <v>237</v>
      </c>
      <c r="X10" s="9"/>
      <c r="Y10" s="2"/>
      <c r="Z10" s="2"/>
      <c r="AA10" s="2"/>
    </row>
    <row r="11" spans="1:26" s="7" customFormat="1" ht="15">
      <c r="A11" s="17">
        <v>5</v>
      </c>
      <c r="B11" s="22" t="s">
        <v>25</v>
      </c>
      <c r="C11" s="22" t="s">
        <v>76</v>
      </c>
      <c r="D11" s="22"/>
      <c r="E11" s="41">
        <v>10</v>
      </c>
      <c r="F11" s="28" t="s">
        <v>196</v>
      </c>
      <c r="G11" s="42">
        <v>4</v>
      </c>
      <c r="H11" s="42">
        <v>2</v>
      </c>
      <c r="I11" s="42">
        <v>4</v>
      </c>
      <c r="J11" s="42">
        <v>3.5</v>
      </c>
      <c r="K11" s="42">
        <v>0</v>
      </c>
      <c r="L11" s="42">
        <v>0</v>
      </c>
      <c r="M11" s="42">
        <v>1</v>
      </c>
      <c r="N11" s="42">
        <v>0</v>
      </c>
      <c r="O11" s="42">
        <v>16</v>
      </c>
      <c r="P11" s="42">
        <v>6</v>
      </c>
      <c r="Q11" s="42">
        <v>3</v>
      </c>
      <c r="R11" s="42">
        <v>0</v>
      </c>
      <c r="S11" s="42">
        <v>5</v>
      </c>
      <c r="T11" s="42">
        <v>3</v>
      </c>
      <c r="U11" s="42">
        <v>2</v>
      </c>
      <c r="V11" s="55">
        <f t="shared" si="0"/>
        <v>49.5</v>
      </c>
      <c r="W11" s="43" t="s">
        <v>237</v>
      </c>
      <c r="X11" s="2"/>
      <c r="Y11" s="2"/>
      <c r="Z11" s="2"/>
    </row>
    <row r="12" spans="1:27" s="25" customFormat="1" ht="16.5" customHeight="1">
      <c r="A12" s="17">
        <v>6</v>
      </c>
      <c r="B12" s="22" t="s">
        <v>25</v>
      </c>
      <c r="C12" s="22" t="s">
        <v>80</v>
      </c>
      <c r="D12" s="22"/>
      <c r="E12" s="41">
        <v>10</v>
      </c>
      <c r="F12" s="28" t="s">
        <v>187</v>
      </c>
      <c r="G12" s="42">
        <v>8</v>
      </c>
      <c r="H12" s="42">
        <v>2</v>
      </c>
      <c r="I12" s="42">
        <v>0</v>
      </c>
      <c r="J12" s="42">
        <v>3.5</v>
      </c>
      <c r="K12" s="42">
        <v>0</v>
      </c>
      <c r="L12" s="42">
        <v>2</v>
      </c>
      <c r="M12" s="42">
        <v>0</v>
      </c>
      <c r="N12" s="42">
        <v>0</v>
      </c>
      <c r="O12" s="42">
        <v>10</v>
      </c>
      <c r="P12" s="42">
        <v>6</v>
      </c>
      <c r="Q12" s="42">
        <v>0</v>
      </c>
      <c r="R12" s="42">
        <v>0</v>
      </c>
      <c r="S12" s="42">
        <v>5</v>
      </c>
      <c r="T12" s="42">
        <v>5</v>
      </c>
      <c r="U12" s="42">
        <v>5</v>
      </c>
      <c r="V12" s="55">
        <f t="shared" si="0"/>
        <v>46.5</v>
      </c>
      <c r="W12" s="43" t="s">
        <v>237</v>
      </c>
      <c r="X12" s="9"/>
      <c r="Y12" s="2"/>
      <c r="Z12" s="2"/>
      <c r="AA12" s="2"/>
    </row>
    <row r="13" spans="1:27" s="7" customFormat="1" ht="15">
      <c r="A13" s="17">
        <v>7</v>
      </c>
      <c r="B13" s="22" t="s">
        <v>46</v>
      </c>
      <c r="C13" s="22" t="s">
        <v>63</v>
      </c>
      <c r="D13" s="22"/>
      <c r="E13" s="41">
        <v>10</v>
      </c>
      <c r="F13" s="28" t="s">
        <v>195</v>
      </c>
      <c r="G13" s="42">
        <v>6</v>
      </c>
      <c r="H13" s="42">
        <v>0</v>
      </c>
      <c r="I13" s="42">
        <v>0</v>
      </c>
      <c r="J13" s="42">
        <v>1</v>
      </c>
      <c r="K13" s="42">
        <v>0</v>
      </c>
      <c r="L13" s="42">
        <v>2</v>
      </c>
      <c r="M13" s="42">
        <v>1</v>
      </c>
      <c r="N13" s="42">
        <v>0</v>
      </c>
      <c r="O13" s="42">
        <v>12</v>
      </c>
      <c r="P13" s="42">
        <v>6</v>
      </c>
      <c r="Q13" s="42">
        <v>3</v>
      </c>
      <c r="R13" s="42">
        <v>5</v>
      </c>
      <c r="S13" s="42">
        <v>0</v>
      </c>
      <c r="T13" s="42">
        <v>5</v>
      </c>
      <c r="U13" s="42">
        <v>5</v>
      </c>
      <c r="V13" s="55">
        <f t="shared" si="0"/>
        <v>46</v>
      </c>
      <c r="W13" s="43" t="s">
        <v>237</v>
      </c>
      <c r="X13" s="2"/>
      <c r="Y13" s="2"/>
      <c r="Z13" s="2"/>
      <c r="AA13" s="2"/>
    </row>
    <row r="14" spans="1:27" s="7" customFormat="1" ht="15" customHeight="1">
      <c r="A14" s="17">
        <v>8</v>
      </c>
      <c r="B14" s="22" t="s">
        <v>15</v>
      </c>
      <c r="C14" s="22" t="s">
        <v>89</v>
      </c>
      <c r="D14" s="22"/>
      <c r="E14" s="41">
        <v>10</v>
      </c>
      <c r="F14" s="28" t="s">
        <v>192</v>
      </c>
      <c r="G14" s="42">
        <v>4</v>
      </c>
      <c r="H14" s="42">
        <v>0</v>
      </c>
      <c r="I14" s="42">
        <v>4</v>
      </c>
      <c r="J14" s="42">
        <v>2.5</v>
      </c>
      <c r="K14" s="42">
        <v>0</v>
      </c>
      <c r="L14" s="42">
        <v>0</v>
      </c>
      <c r="M14" s="42">
        <v>1</v>
      </c>
      <c r="N14" s="42">
        <v>0</v>
      </c>
      <c r="O14" s="42">
        <v>12</v>
      </c>
      <c r="P14" s="42">
        <v>6</v>
      </c>
      <c r="Q14" s="42">
        <v>2</v>
      </c>
      <c r="R14" s="42">
        <v>5</v>
      </c>
      <c r="S14" s="42">
        <v>0</v>
      </c>
      <c r="T14" s="42">
        <v>5</v>
      </c>
      <c r="U14" s="42">
        <v>4</v>
      </c>
      <c r="V14" s="55">
        <f t="shared" si="0"/>
        <v>45.5</v>
      </c>
      <c r="W14" s="43" t="s">
        <v>238</v>
      </c>
      <c r="X14" s="9"/>
      <c r="Y14" s="2"/>
      <c r="Z14" s="2"/>
      <c r="AA14" s="2"/>
    </row>
    <row r="15" spans="1:27" s="7" customFormat="1" ht="15">
      <c r="A15" s="17">
        <v>9</v>
      </c>
      <c r="B15" s="22" t="s">
        <v>37</v>
      </c>
      <c r="C15" s="22" t="s">
        <v>78</v>
      </c>
      <c r="D15" s="22"/>
      <c r="E15" s="41">
        <v>10</v>
      </c>
      <c r="F15" s="28" t="s">
        <v>179</v>
      </c>
      <c r="G15" s="42">
        <v>8</v>
      </c>
      <c r="H15" s="42">
        <v>0</v>
      </c>
      <c r="I15" s="42">
        <v>0</v>
      </c>
      <c r="J15" s="42">
        <v>1.5</v>
      </c>
      <c r="K15" s="42">
        <v>0</v>
      </c>
      <c r="L15" s="42">
        <v>2</v>
      </c>
      <c r="M15" s="42">
        <v>1</v>
      </c>
      <c r="N15" s="42">
        <v>0</v>
      </c>
      <c r="O15" s="42">
        <v>12</v>
      </c>
      <c r="P15" s="42">
        <v>1</v>
      </c>
      <c r="Q15" s="42">
        <v>0</v>
      </c>
      <c r="R15" s="42">
        <v>5</v>
      </c>
      <c r="S15" s="42">
        <v>5</v>
      </c>
      <c r="T15" s="42">
        <v>3</v>
      </c>
      <c r="U15" s="42">
        <v>6</v>
      </c>
      <c r="V15" s="55">
        <f t="shared" si="0"/>
        <v>44.5</v>
      </c>
      <c r="W15" s="43" t="s">
        <v>238</v>
      </c>
      <c r="X15" s="9"/>
      <c r="Y15" s="2"/>
      <c r="Z15" s="2"/>
      <c r="AA15" s="2"/>
    </row>
    <row r="16" spans="1:27" s="7" customFormat="1" ht="15">
      <c r="A16" s="17">
        <v>10</v>
      </c>
      <c r="B16" s="22" t="s">
        <v>30</v>
      </c>
      <c r="C16" s="22" t="s">
        <v>59</v>
      </c>
      <c r="D16" s="22"/>
      <c r="E16" s="41">
        <v>10</v>
      </c>
      <c r="F16" s="28" t="s">
        <v>189</v>
      </c>
      <c r="G16" s="42">
        <v>4</v>
      </c>
      <c r="H16" s="42">
        <v>2</v>
      </c>
      <c r="I16" s="42">
        <v>0</v>
      </c>
      <c r="J16" s="42">
        <v>3</v>
      </c>
      <c r="K16" s="42">
        <v>2</v>
      </c>
      <c r="L16" s="42">
        <v>2</v>
      </c>
      <c r="M16" s="42">
        <v>0</v>
      </c>
      <c r="N16" s="42">
        <v>0</v>
      </c>
      <c r="O16" s="42">
        <v>14</v>
      </c>
      <c r="P16" s="42">
        <v>4</v>
      </c>
      <c r="Q16" s="42">
        <v>3</v>
      </c>
      <c r="R16" s="42">
        <v>0</v>
      </c>
      <c r="S16" s="42">
        <v>5</v>
      </c>
      <c r="T16" s="42">
        <v>0</v>
      </c>
      <c r="U16" s="42">
        <v>5</v>
      </c>
      <c r="V16" s="55">
        <f t="shared" si="0"/>
        <v>44</v>
      </c>
      <c r="W16" s="43" t="s">
        <v>238</v>
      </c>
      <c r="X16" s="9"/>
      <c r="Y16" s="2"/>
      <c r="Z16" s="2"/>
      <c r="AA16" s="2"/>
    </row>
    <row r="17" spans="1:27" s="7" customFormat="1" ht="15">
      <c r="A17" s="17">
        <v>11</v>
      </c>
      <c r="B17" s="22" t="s">
        <v>25</v>
      </c>
      <c r="C17" s="22" t="s">
        <v>62</v>
      </c>
      <c r="D17" s="22"/>
      <c r="E17" s="41">
        <v>10</v>
      </c>
      <c r="F17" s="28" t="s">
        <v>194</v>
      </c>
      <c r="G17" s="42">
        <v>4</v>
      </c>
      <c r="H17" s="42">
        <v>2</v>
      </c>
      <c r="I17" s="42">
        <v>0</v>
      </c>
      <c r="J17" s="42">
        <v>2.5</v>
      </c>
      <c r="K17" s="42">
        <v>2</v>
      </c>
      <c r="L17" s="42">
        <v>0</v>
      </c>
      <c r="M17" s="42">
        <v>0</v>
      </c>
      <c r="N17" s="42">
        <v>1</v>
      </c>
      <c r="O17" s="42">
        <v>12</v>
      </c>
      <c r="P17" s="42">
        <v>6</v>
      </c>
      <c r="Q17" s="42">
        <v>0</v>
      </c>
      <c r="R17" s="42">
        <v>5</v>
      </c>
      <c r="S17" s="42">
        <v>0</v>
      </c>
      <c r="T17" s="42">
        <v>5</v>
      </c>
      <c r="U17" s="42">
        <v>4</v>
      </c>
      <c r="V17" s="55">
        <f t="shared" si="0"/>
        <v>43.5</v>
      </c>
      <c r="W17" s="43" t="s">
        <v>238</v>
      </c>
      <c r="X17" s="25"/>
      <c r="Y17" s="25"/>
      <c r="Z17" s="25"/>
      <c r="AA17" s="26"/>
    </row>
    <row r="18" spans="1:27" s="25" customFormat="1" ht="15">
      <c r="A18" s="17">
        <v>12</v>
      </c>
      <c r="B18" s="22" t="s">
        <v>37</v>
      </c>
      <c r="C18" s="22" t="s">
        <v>88</v>
      </c>
      <c r="D18" s="22"/>
      <c r="E18" s="41">
        <v>10</v>
      </c>
      <c r="F18" s="28" t="s">
        <v>202</v>
      </c>
      <c r="G18" s="42">
        <v>0</v>
      </c>
      <c r="H18" s="42">
        <v>2</v>
      </c>
      <c r="I18" s="42">
        <v>0</v>
      </c>
      <c r="J18" s="42">
        <v>3</v>
      </c>
      <c r="K18" s="42">
        <v>0</v>
      </c>
      <c r="L18" s="42">
        <v>1</v>
      </c>
      <c r="M18" s="42">
        <v>1</v>
      </c>
      <c r="N18" s="42">
        <v>0</v>
      </c>
      <c r="O18" s="42">
        <v>14</v>
      </c>
      <c r="P18" s="42">
        <v>3</v>
      </c>
      <c r="Q18" s="42">
        <v>3</v>
      </c>
      <c r="R18" s="42">
        <v>0</v>
      </c>
      <c r="S18" s="42">
        <v>0</v>
      </c>
      <c r="T18" s="42">
        <v>5</v>
      </c>
      <c r="U18" s="42">
        <v>7</v>
      </c>
      <c r="V18" s="55">
        <f t="shared" si="0"/>
        <v>39</v>
      </c>
      <c r="W18" s="43" t="s">
        <v>238</v>
      </c>
      <c r="X18" s="7"/>
      <c r="Y18" s="7"/>
      <c r="Z18" s="7"/>
      <c r="AA18" s="7"/>
    </row>
    <row r="19" spans="1:27" s="7" customFormat="1" ht="15">
      <c r="A19" s="17">
        <v>13</v>
      </c>
      <c r="B19" s="22" t="s">
        <v>16</v>
      </c>
      <c r="C19" s="22" t="s">
        <v>79</v>
      </c>
      <c r="D19" s="22"/>
      <c r="E19" s="41">
        <v>10</v>
      </c>
      <c r="F19" s="28" t="s">
        <v>180</v>
      </c>
      <c r="G19" s="42">
        <v>2</v>
      </c>
      <c r="H19" s="42">
        <v>0</v>
      </c>
      <c r="I19" s="42">
        <v>0</v>
      </c>
      <c r="J19" s="42">
        <v>2</v>
      </c>
      <c r="K19" s="42">
        <v>4</v>
      </c>
      <c r="L19" s="42">
        <v>1</v>
      </c>
      <c r="M19" s="42">
        <v>1</v>
      </c>
      <c r="N19" s="42">
        <v>0</v>
      </c>
      <c r="O19" s="42">
        <v>8</v>
      </c>
      <c r="P19" s="42">
        <v>4</v>
      </c>
      <c r="Q19" s="42">
        <v>3</v>
      </c>
      <c r="R19" s="42">
        <v>1</v>
      </c>
      <c r="S19" s="42">
        <v>5</v>
      </c>
      <c r="T19" s="42">
        <v>3</v>
      </c>
      <c r="U19" s="42">
        <v>5</v>
      </c>
      <c r="V19" s="55">
        <f t="shared" si="0"/>
        <v>39</v>
      </c>
      <c r="W19" s="43" t="s">
        <v>238</v>
      </c>
      <c r="AA19" s="2"/>
    </row>
    <row r="20" spans="1:27" s="7" customFormat="1" ht="15">
      <c r="A20" s="17">
        <v>14</v>
      </c>
      <c r="B20" s="22" t="s">
        <v>37</v>
      </c>
      <c r="C20" s="22" t="s">
        <v>75</v>
      </c>
      <c r="D20" s="22"/>
      <c r="E20" s="41">
        <v>10</v>
      </c>
      <c r="F20" s="28" t="s">
        <v>206</v>
      </c>
      <c r="G20" s="42">
        <v>4</v>
      </c>
      <c r="H20" s="42">
        <v>1</v>
      </c>
      <c r="I20" s="42">
        <v>0</v>
      </c>
      <c r="J20" s="42">
        <v>2.5</v>
      </c>
      <c r="K20" s="42">
        <v>0</v>
      </c>
      <c r="L20" s="42">
        <v>0</v>
      </c>
      <c r="M20" s="42">
        <v>0</v>
      </c>
      <c r="N20" s="42">
        <v>2</v>
      </c>
      <c r="O20" s="42">
        <v>10</v>
      </c>
      <c r="P20" s="42">
        <v>2</v>
      </c>
      <c r="Q20" s="42">
        <v>3</v>
      </c>
      <c r="R20" s="42">
        <v>1</v>
      </c>
      <c r="S20" s="42">
        <v>5</v>
      </c>
      <c r="T20" s="42">
        <v>3</v>
      </c>
      <c r="U20" s="42">
        <v>4</v>
      </c>
      <c r="V20" s="55">
        <f t="shared" si="0"/>
        <v>37.5</v>
      </c>
      <c r="W20" s="43" t="s">
        <v>238</v>
      </c>
      <c r="X20" s="9"/>
      <c r="Y20" s="2"/>
      <c r="Z20" s="2"/>
      <c r="AA20" s="2"/>
    </row>
    <row r="21" spans="1:27" s="7" customFormat="1" ht="14.25" customHeight="1">
      <c r="A21" s="17">
        <v>15</v>
      </c>
      <c r="B21" s="22" t="s">
        <v>20</v>
      </c>
      <c r="C21" s="22" t="s">
        <v>82</v>
      </c>
      <c r="D21" s="22"/>
      <c r="E21" s="41">
        <v>10</v>
      </c>
      <c r="F21" s="28" t="s">
        <v>205</v>
      </c>
      <c r="G21" s="42">
        <v>10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12</v>
      </c>
      <c r="P21" s="42">
        <v>6</v>
      </c>
      <c r="Q21" s="42">
        <v>3</v>
      </c>
      <c r="R21" s="42">
        <v>0</v>
      </c>
      <c r="S21" s="42">
        <v>0</v>
      </c>
      <c r="T21" s="42">
        <v>3</v>
      </c>
      <c r="U21" s="42">
        <v>3</v>
      </c>
      <c r="V21" s="55">
        <f t="shared" si="0"/>
        <v>37</v>
      </c>
      <c r="W21" s="43" t="s">
        <v>238</v>
      </c>
      <c r="X21" s="9"/>
      <c r="Y21" s="2"/>
      <c r="Z21" s="2"/>
      <c r="AA21" s="2"/>
    </row>
    <row r="22" spans="1:27" s="7" customFormat="1" ht="15">
      <c r="A22" s="17">
        <v>16</v>
      </c>
      <c r="B22" s="22" t="s">
        <v>20</v>
      </c>
      <c r="C22" s="22" t="s">
        <v>66</v>
      </c>
      <c r="D22" s="22"/>
      <c r="E22" s="41">
        <v>10</v>
      </c>
      <c r="F22" s="28" t="s">
        <v>207</v>
      </c>
      <c r="G22" s="42">
        <v>2</v>
      </c>
      <c r="H22" s="42">
        <v>2</v>
      </c>
      <c r="I22" s="42">
        <v>0</v>
      </c>
      <c r="J22" s="42">
        <v>1.5</v>
      </c>
      <c r="K22" s="42">
        <v>0</v>
      </c>
      <c r="L22" s="42">
        <v>1</v>
      </c>
      <c r="M22" s="42">
        <v>0</v>
      </c>
      <c r="N22" s="42">
        <v>0</v>
      </c>
      <c r="O22" s="42">
        <v>6</v>
      </c>
      <c r="P22" s="42">
        <v>6</v>
      </c>
      <c r="Q22" s="42">
        <v>1</v>
      </c>
      <c r="R22" s="42">
        <v>5</v>
      </c>
      <c r="S22" s="42">
        <v>5</v>
      </c>
      <c r="T22" s="42">
        <v>5</v>
      </c>
      <c r="U22" s="42">
        <v>2</v>
      </c>
      <c r="V22" s="55">
        <f t="shared" si="0"/>
        <v>36.5</v>
      </c>
      <c r="W22" s="43" t="s">
        <v>238</v>
      </c>
      <c r="X22" s="9"/>
      <c r="Y22" s="2"/>
      <c r="Z22" s="2"/>
      <c r="AA22" s="2"/>
    </row>
    <row r="23" spans="1:27" s="7" customFormat="1" ht="15">
      <c r="A23" s="17">
        <v>17</v>
      </c>
      <c r="B23" s="22" t="s">
        <v>15</v>
      </c>
      <c r="C23" s="22" t="s">
        <v>85</v>
      </c>
      <c r="D23" s="22"/>
      <c r="E23" s="41">
        <v>10</v>
      </c>
      <c r="F23" s="28" t="s">
        <v>178</v>
      </c>
      <c r="G23" s="42">
        <v>2</v>
      </c>
      <c r="H23" s="42">
        <v>2</v>
      </c>
      <c r="I23" s="42">
        <v>0</v>
      </c>
      <c r="J23" s="42">
        <v>3</v>
      </c>
      <c r="K23" s="42">
        <v>2</v>
      </c>
      <c r="L23" s="42">
        <v>0</v>
      </c>
      <c r="M23" s="42">
        <v>0</v>
      </c>
      <c r="N23" s="42">
        <v>0</v>
      </c>
      <c r="O23" s="42">
        <v>6</v>
      </c>
      <c r="P23" s="42">
        <v>4</v>
      </c>
      <c r="Q23" s="42">
        <v>3</v>
      </c>
      <c r="R23" s="42">
        <v>0</v>
      </c>
      <c r="S23" s="42">
        <v>5</v>
      </c>
      <c r="T23" s="42">
        <v>5</v>
      </c>
      <c r="U23" s="42">
        <v>4</v>
      </c>
      <c r="V23" s="55">
        <f t="shared" si="0"/>
        <v>36</v>
      </c>
      <c r="W23" s="43" t="s">
        <v>238</v>
      </c>
      <c r="X23" s="2"/>
      <c r="Y23" s="2"/>
      <c r="Z23" s="2"/>
      <c r="AA23" s="2"/>
    </row>
    <row r="24" spans="1:26" s="7" customFormat="1" ht="15">
      <c r="A24" s="17">
        <v>18</v>
      </c>
      <c r="B24" s="22" t="s">
        <v>30</v>
      </c>
      <c r="C24" s="22" t="s">
        <v>84</v>
      </c>
      <c r="D24" s="22"/>
      <c r="E24" s="41">
        <v>10</v>
      </c>
      <c r="F24" s="28" t="s">
        <v>182</v>
      </c>
      <c r="G24" s="42">
        <v>2</v>
      </c>
      <c r="H24" s="42">
        <v>2</v>
      </c>
      <c r="I24" s="42">
        <v>0</v>
      </c>
      <c r="J24" s="42">
        <v>1.5</v>
      </c>
      <c r="K24" s="42">
        <v>2</v>
      </c>
      <c r="L24" s="42">
        <v>0</v>
      </c>
      <c r="M24" s="42">
        <v>0</v>
      </c>
      <c r="N24" s="42">
        <v>0</v>
      </c>
      <c r="O24" s="42">
        <v>12</v>
      </c>
      <c r="P24" s="42">
        <v>4</v>
      </c>
      <c r="Q24" s="42">
        <v>3</v>
      </c>
      <c r="R24" s="42">
        <v>0</v>
      </c>
      <c r="S24" s="42">
        <v>0</v>
      </c>
      <c r="T24" s="42">
        <v>3</v>
      </c>
      <c r="U24" s="42">
        <v>4</v>
      </c>
      <c r="V24" s="55">
        <f t="shared" si="0"/>
        <v>33.5</v>
      </c>
      <c r="W24" s="43" t="s">
        <v>238</v>
      </c>
      <c r="X24" s="2"/>
      <c r="Y24" s="2"/>
      <c r="Z24" s="2"/>
    </row>
    <row r="25" spans="1:24" ht="12.75" customHeight="1">
      <c r="A25" s="17">
        <v>19</v>
      </c>
      <c r="B25" s="22" t="s">
        <v>25</v>
      </c>
      <c r="C25" s="22" t="s">
        <v>74</v>
      </c>
      <c r="D25" s="22"/>
      <c r="E25" s="41">
        <v>10</v>
      </c>
      <c r="F25" s="28" t="s">
        <v>200</v>
      </c>
      <c r="G25" s="42">
        <v>4</v>
      </c>
      <c r="H25" s="42">
        <v>2</v>
      </c>
      <c r="I25" s="42">
        <v>0</v>
      </c>
      <c r="J25" s="42">
        <v>1.5</v>
      </c>
      <c r="K25" s="42">
        <v>4</v>
      </c>
      <c r="L25" s="42">
        <v>2</v>
      </c>
      <c r="M25" s="42">
        <v>0</v>
      </c>
      <c r="N25" s="42">
        <v>0</v>
      </c>
      <c r="O25" s="42">
        <v>4</v>
      </c>
      <c r="P25" s="42">
        <v>4</v>
      </c>
      <c r="Q25" s="42">
        <v>3</v>
      </c>
      <c r="R25" s="42">
        <v>0</v>
      </c>
      <c r="S25" s="42">
        <v>0</v>
      </c>
      <c r="T25" s="42">
        <v>5</v>
      </c>
      <c r="U25" s="42">
        <v>3</v>
      </c>
      <c r="V25" s="55">
        <f t="shared" si="0"/>
        <v>32.5</v>
      </c>
      <c r="W25" s="43" t="s">
        <v>238</v>
      </c>
      <c r="X25" s="2"/>
    </row>
    <row r="26" spans="1:23" ht="15">
      <c r="A26" s="17">
        <v>20</v>
      </c>
      <c r="B26" s="22" t="s">
        <v>25</v>
      </c>
      <c r="C26" s="22" t="s">
        <v>71</v>
      </c>
      <c r="D26" s="22"/>
      <c r="E26" s="41">
        <v>10</v>
      </c>
      <c r="F26" s="28" t="s">
        <v>204</v>
      </c>
      <c r="G26" s="42">
        <v>2</v>
      </c>
      <c r="H26" s="42">
        <v>4</v>
      </c>
      <c r="I26" s="42">
        <v>4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12</v>
      </c>
      <c r="P26" s="42">
        <v>0</v>
      </c>
      <c r="Q26" s="42">
        <v>3</v>
      </c>
      <c r="R26" s="42">
        <v>0</v>
      </c>
      <c r="S26" s="42">
        <v>0</v>
      </c>
      <c r="T26" s="42">
        <v>3</v>
      </c>
      <c r="U26" s="42">
        <v>3</v>
      </c>
      <c r="V26" s="55">
        <f t="shared" si="0"/>
        <v>32</v>
      </c>
      <c r="W26" s="43" t="s">
        <v>238</v>
      </c>
    </row>
    <row r="27" spans="1:23" ht="15">
      <c r="A27" s="17">
        <v>21</v>
      </c>
      <c r="B27" s="22" t="s">
        <v>37</v>
      </c>
      <c r="C27" s="22" t="s">
        <v>87</v>
      </c>
      <c r="D27" s="22"/>
      <c r="E27" s="41">
        <v>10</v>
      </c>
      <c r="F27" s="28" t="s">
        <v>203</v>
      </c>
      <c r="G27" s="42">
        <v>4</v>
      </c>
      <c r="H27" s="42">
        <v>0</v>
      </c>
      <c r="I27" s="42">
        <v>0</v>
      </c>
      <c r="J27" s="42">
        <v>1.5</v>
      </c>
      <c r="K27" s="42">
        <v>2</v>
      </c>
      <c r="L27" s="42">
        <v>0</v>
      </c>
      <c r="M27" s="42">
        <v>0</v>
      </c>
      <c r="N27" s="42">
        <v>2</v>
      </c>
      <c r="O27" s="42">
        <v>0</v>
      </c>
      <c r="P27" s="42">
        <v>1</v>
      </c>
      <c r="Q27" s="42">
        <v>3</v>
      </c>
      <c r="R27" s="42">
        <v>5</v>
      </c>
      <c r="S27" s="42">
        <v>5</v>
      </c>
      <c r="T27" s="42">
        <v>3</v>
      </c>
      <c r="U27" s="42">
        <v>5</v>
      </c>
      <c r="V27" s="55">
        <f t="shared" si="0"/>
        <v>31.5</v>
      </c>
      <c r="W27" s="43" t="s">
        <v>238</v>
      </c>
    </row>
    <row r="28" spans="1:23" ht="15">
      <c r="A28" s="17">
        <v>22</v>
      </c>
      <c r="B28" s="22" t="s">
        <v>20</v>
      </c>
      <c r="C28" s="22" t="s">
        <v>65</v>
      </c>
      <c r="D28" s="22"/>
      <c r="E28" s="41">
        <v>10</v>
      </c>
      <c r="F28" s="28" t="s">
        <v>199</v>
      </c>
      <c r="G28" s="42">
        <v>4</v>
      </c>
      <c r="H28" s="42">
        <v>0</v>
      </c>
      <c r="I28" s="42">
        <v>0</v>
      </c>
      <c r="J28" s="42">
        <v>2</v>
      </c>
      <c r="K28" s="42">
        <v>0</v>
      </c>
      <c r="L28" s="42">
        <v>2</v>
      </c>
      <c r="M28" s="42">
        <v>0</v>
      </c>
      <c r="N28" s="42">
        <v>0</v>
      </c>
      <c r="O28" s="42">
        <v>8</v>
      </c>
      <c r="P28" s="42">
        <v>1</v>
      </c>
      <c r="Q28" s="42">
        <v>0</v>
      </c>
      <c r="R28" s="42">
        <v>0</v>
      </c>
      <c r="S28" s="42">
        <v>5</v>
      </c>
      <c r="T28" s="42">
        <v>5</v>
      </c>
      <c r="U28" s="42">
        <v>3</v>
      </c>
      <c r="V28" s="55">
        <f t="shared" si="0"/>
        <v>30</v>
      </c>
      <c r="W28" s="43" t="s">
        <v>238</v>
      </c>
    </row>
    <row r="29" spans="1:23" ht="15">
      <c r="A29" s="17">
        <v>23</v>
      </c>
      <c r="B29" s="22" t="s">
        <v>25</v>
      </c>
      <c r="C29" s="22" t="s">
        <v>72</v>
      </c>
      <c r="D29" s="22"/>
      <c r="E29" s="41">
        <v>10</v>
      </c>
      <c r="F29" s="28" t="s">
        <v>198</v>
      </c>
      <c r="G29" s="42">
        <v>2</v>
      </c>
      <c r="H29" s="42">
        <v>0</v>
      </c>
      <c r="I29" s="42">
        <v>0</v>
      </c>
      <c r="J29" s="42">
        <v>0.5</v>
      </c>
      <c r="K29" s="42">
        <v>0</v>
      </c>
      <c r="L29" s="42">
        <v>1</v>
      </c>
      <c r="M29" s="42">
        <v>0</v>
      </c>
      <c r="N29" s="42">
        <v>0</v>
      </c>
      <c r="O29" s="42">
        <v>10</v>
      </c>
      <c r="P29" s="42">
        <v>3</v>
      </c>
      <c r="Q29" s="42">
        <v>0</v>
      </c>
      <c r="R29" s="42">
        <v>0</v>
      </c>
      <c r="S29" s="42">
        <v>5</v>
      </c>
      <c r="T29" s="42">
        <v>5</v>
      </c>
      <c r="U29" s="42">
        <v>3</v>
      </c>
      <c r="V29" s="55">
        <f t="shared" si="0"/>
        <v>29.5</v>
      </c>
      <c r="W29" s="43" t="s">
        <v>238</v>
      </c>
    </row>
    <row r="30" spans="1:23" ht="15">
      <c r="A30" s="17">
        <v>24</v>
      </c>
      <c r="B30" s="22" t="s">
        <v>25</v>
      </c>
      <c r="C30" s="22" t="s">
        <v>69</v>
      </c>
      <c r="D30" s="22"/>
      <c r="E30" s="41">
        <v>10</v>
      </c>
      <c r="F30" s="28" t="s">
        <v>183</v>
      </c>
      <c r="G30" s="42">
        <v>2</v>
      </c>
      <c r="H30" s="42">
        <v>4</v>
      </c>
      <c r="I30" s="42">
        <v>4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2</v>
      </c>
      <c r="Q30" s="42">
        <v>3</v>
      </c>
      <c r="R30" s="42">
        <v>0</v>
      </c>
      <c r="S30" s="42">
        <v>5</v>
      </c>
      <c r="T30" s="42">
        <v>5</v>
      </c>
      <c r="U30" s="42">
        <v>3</v>
      </c>
      <c r="V30" s="55">
        <f t="shared" si="0"/>
        <v>29</v>
      </c>
      <c r="W30" s="43" t="s">
        <v>238</v>
      </c>
    </row>
    <row r="31" spans="1:24" ht="15">
      <c r="A31" s="17">
        <v>25</v>
      </c>
      <c r="B31" s="22" t="s">
        <v>25</v>
      </c>
      <c r="C31" s="22" t="s">
        <v>70</v>
      </c>
      <c r="D31" s="22"/>
      <c r="E31" s="41">
        <v>10</v>
      </c>
      <c r="F31" s="28" t="s">
        <v>197</v>
      </c>
      <c r="G31" s="42">
        <v>4</v>
      </c>
      <c r="H31" s="42">
        <v>0</v>
      </c>
      <c r="I31" s="42">
        <v>0</v>
      </c>
      <c r="J31" s="42">
        <v>1.5</v>
      </c>
      <c r="K31" s="42">
        <v>0</v>
      </c>
      <c r="L31" s="42">
        <v>1</v>
      </c>
      <c r="M31" s="42">
        <v>0</v>
      </c>
      <c r="N31" s="42">
        <v>0</v>
      </c>
      <c r="O31" s="42">
        <v>2</v>
      </c>
      <c r="P31" s="42">
        <v>4</v>
      </c>
      <c r="Q31" s="42">
        <v>3</v>
      </c>
      <c r="R31" s="42">
        <v>1</v>
      </c>
      <c r="S31" s="42">
        <v>5</v>
      </c>
      <c r="T31" s="42">
        <v>5</v>
      </c>
      <c r="U31" s="42">
        <v>2</v>
      </c>
      <c r="V31" s="55">
        <f t="shared" si="0"/>
        <v>28.5</v>
      </c>
      <c r="W31" s="43" t="s">
        <v>238</v>
      </c>
      <c r="X31" s="2"/>
    </row>
    <row r="32" spans="1:27" ht="15">
      <c r="A32" s="17">
        <v>26</v>
      </c>
      <c r="B32" s="22" t="s">
        <v>25</v>
      </c>
      <c r="C32" s="22" t="s">
        <v>86</v>
      </c>
      <c r="D32" s="22"/>
      <c r="E32" s="41">
        <v>10</v>
      </c>
      <c r="F32" s="28" t="s">
        <v>201</v>
      </c>
      <c r="G32" s="42">
        <v>2</v>
      </c>
      <c r="H32" s="42">
        <v>0</v>
      </c>
      <c r="I32" s="42">
        <v>0</v>
      </c>
      <c r="J32" s="42">
        <v>2.5</v>
      </c>
      <c r="K32" s="42">
        <v>0</v>
      </c>
      <c r="L32" s="42">
        <v>0</v>
      </c>
      <c r="M32" s="42">
        <v>1</v>
      </c>
      <c r="N32" s="42">
        <v>0</v>
      </c>
      <c r="O32" s="42">
        <v>0</v>
      </c>
      <c r="P32" s="42">
        <v>4</v>
      </c>
      <c r="Q32" s="42">
        <v>3</v>
      </c>
      <c r="R32" s="42">
        <v>5</v>
      </c>
      <c r="S32" s="42">
        <v>1</v>
      </c>
      <c r="T32" s="42">
        <v>5</v>
      </c>
      <c r="U32" s="42">
        <v>5</v>
      </c>
      <c r="V32" s="55">
        <f t="shared" si="0"/>
        <v>28.5</v>
      </c>
      <c r="W32" s="43" t="s">
        <v>238</v>
      </c>
      <c r="X32" s="25"/>
      <c r="Y32" s="25"/>
      <c r="Z32" s="25"/>
      <c r="AA32" s="26"/>
    </row>
    <row r="33" spans="1:23" ht="15">
      <c r="A33" s="17">
        <v>27</v>
      </c>
      <c r="B33" s="22" t="s">
        <v>25</v>
      </c>
      <c r="C33" s="22" t="s">
        <v>68</v>
      </c>
      <c r="D33" s="22"/>
      <c r="E33" s="41">
        <v>10</v>
      </c>
      <c r="F33" s="28" t="s">
        <v>208</v>
      </c>
      <c r="G33" s="42">
        <v>0</v>
      </c>
      <c r="H33" s="42">
        <v>2</v>
      </c>
      <c r="I33" s="42">
        <v>0</v>
      </c>
      <c r="J33" s="42">
        <v>2</v>
      </c>
      <c r="K33" s="42">
        <v>0</v>
      </c>
      <c r="L33" s="42">
        <v>0</v>
      </c>
      <c r="M33" s="42">
        <v>0</v>
      </c>
      <c r="N33" s="42">
        <v>0</v>
      </c>
      <c r="O33" s="42">
        <v>2</v>
      </c>
      <c r="P33" s="42">
        <v>4</v>
      </c>
      <c r="Q33" s="42">
        <v>3</v>
      </c>
      <c r="R33" s="42">
        <v>1</v>
      </c>
      <c r="S33" s="42">
        <v>5</v>
      </c>
      <c r="T33" s="42">
        <v>3</v>
      </c>
      <c r="U33" s="42">
        <v>4</v>
      </c>
      <c r="V33" s="55">
        <f aca="true" t="shared" si="1" ref="V33:V39">SUM(G33:U33)</f>
        <v>26</v>
      </c>
      <c r="W33" s="43" t="s">
        <v>238</v>
      </c>
    </row>
    <row r="34" spans="1:23" ht="15">
      <c r="A34" s="17">
        <v>28</v>
      </c>
      <c r="B34" s="22" t="s">
        <v>25</v>
      </c>
      <c r="C34" s="22" t="s">
        <v>64</v>
      </c>
      <c r="D34" s="22"/>
      <c r="E34" s="41">
        <v>10</v>
      </c>
      <c r="F34" s="28" t="s">
        <v>177</v>
      </c>
      <c r="G34" s="42">
        <v>6</v>
      </c>
      <c r="H34" s="42">
        <v>0</v>
      </c>
      <c r="I34" s="42">
        <v>0</v>
      </c>
      <c r="J34" s="42">
        <v>1</v>
      </c>
      <c r="K34" s="42">
        <v>2</v>
      </c>
      <c r="L34" s="42">
        <v>1</v>
      </c>
      <c r="M34" s="42">
        <v>0</v>
      </c>
      <c r="N34" s="42">
        <v>0</v>
      </c>
      <c r="O34" s="42">
        <v>4</v>
      </c>
      <c r="P34" s="42">
        <v>4</v>
      </c>
      <c r="Q34" s="42">
        <v>0</v>
      </c>
      <c r="R34" s="42">
        <v>0</v>
      </c>
      <c r="S34" s="42">
        <v>0</v>
      </c>
      <c r="T34" s="42">
        <v>3</v>
      </c>
      <c r="U34" s="42">
        <v>3</v>
      </c>
      <c r="V34" s="55">
        <f t="shared" si="1"/>
        <v>24</v>
      </c>
      <c r="W34" s="43" t="s">
        <v>238</v>
      </c>
    </row>
    <row r="35" spans="1:23" ht="15">
      <c r="A35" s="17">
        <v>29</v>
      </c>
      <c r="B35" s="22" t="s">
        <v>25</v>
      </c>
      <c r="C35" s="22" t="s">
        <v>58</v>
      </c>
      <c r="D35" s="22"/>
      <c r="E35" s="41">
        <v>10</v>
      </c>
      <c r="F35" s="28" t="s">
        <v>190</v>
      </c>
      <c r="G35" s="42">
        <v>0</v>
      </c>
      <c r="H35" s="42">
        <v>2</v>
      </c>
      <c r="I35" s="42">
        <v>0</v>
      </c>
      <c r="J35" s="42">
        <v>1.5</v>
      </c>
      <c r="K35" s="42">
        <v>0</v>
      </c>
      <c r="L35" s="42">
        <v>1</v>
      </c>
      <c r="M35" s="42">
        <v>0</v>
      </c>
      <c r="N35" s="42">
        <v>0</v>
      </c>
      <c r="O35" s="42">
        <v>4</v>
      </c>
      <c r="P35" s="42">
        <v>1</v>
      </c>
      <c r="Q35" s="42">
        <v>2</v>
      </c>
      <c r="R35" s="42">
        <v>5</v>
      </c>
      <c r="S35" s="42">
        <v>0</v>
      </c>
      <c r="T35" s="42">
        <v>3</v>
      </c>
      <c r="U35" s="42">
        <v>3</v>
      </c>
      <c r="V35" s="55">
        <f t="shared" si="1"/>
        <v>22.5</v>
      </c>
      <c r="W35" s="43" t="s">
        <v>238</v>
      </c>
    </row>
    <row r="36" spans="1:27" ht="15">
      <c r="A36" s="17">
        <v>30</v>
      </c>
      <c r="B36" s="29" t="s">
        <v>25</v>
      </c>
      <c r="C36" s="30" t="s">
        <v>67</v>
      </c>
      <c r="D36" s="22"/>
      <c r="E36" s="41">
        <v>10</v>
      </c>
      <c r="F36" s="28" t="s">
        <v>181</v>
      </c>
      <c r="G36" s="42">
        <v>0</v>
      </c>
      <c r="H36" s="42">
        <v>0</v>
      </c>
      <c r="I36" s="42">
        <v>0</v>
      </c>
      <c r="J36" s="42">
        <v>1.5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  <c r="P36" s="42">
        <v>3</v>
      </c>
      <c r="Q36" s="42">
        <v>3</v>
      </c>
      <c r="R36" s="42">
        <v>0</v>
      </c>
      <c r="S36" s="42">
        <v>5</v>
      </c>
      <c r="T36" s="42">
        <v>3</v>
      </c>
      <c r="U36" s="42">
        <v>3</v>
      </c>
      <c r="V36" s="55">
        <f t="shared" si="1"/>
        <v>20.5</v>
      </c>
      <c r="W36" s="43" t="s">
        <v>238</v>
      </c>
      <c r="X36" s="7"/>
      <c r="Y36" s="7"/>
      <c r="Z36" s="7"/>
      <c r="AA36" s="7"/>
    </row>
    <row r="37" spans="1:23" ht="15">
      <c r="A37" s="17">
        <v>31</v>
      </c>
      <c r="B37" s="22" t="s">
        <v>37</v>
      </c>
      <c r="C37" s="22" t="s">
        <v>77</v>
      </c>
      <c r="D37" s="22"/>
      <c r="E37" s="41">
        <v>10</v>
      </c>
      <c r="F37" s="28" t="s">
        <v>209</v>
      </c>
      <c r="G37" s="42">
        <v>2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2</v>
      </c>
      <c r="O37" s="42">
        <v>4</v>
      </c>
      <c r="P37" s="42">
        <v>4</v>
      </c>
      <c r="Q37" s="42">
        <v>3</v>
      </c>
      <c r="R37" s="42">
        <v>0</v>
      </c>
      <c r="S37" s="42">
        <v>0</v>
      </c>
      <c r="T37" s="42">
        <v>3</v>
      </c>
      <c r="U37" s="42">
        <v>2</v>
      </c>
      <c r="V37" s="55">
        <f t="shared" si="1"/>
        <v>20</v>
      </c>
      <c r="W37" s="43" t="s">
        <v>238</v>
      </c>
    </row>
    <row r="38" spans="1:23" ht="15">
      <c r="A38" s="17">
        <v>32</v>
      </c>
      <c r="B38" s="22" t="s">
        <v>46</v>
      </c>
      <c r="C38" s="22" t="s">
        <v>81</v>
      </c>
      <c r="D38" s="22"/>
      <c r="E38" s="41">
        <v>10</v>
      </c>
      <c r="F38" s="28" t="s">
        <v>186</v>
      </c>
      <c r="G38" s="42">
        <v>6</v>
      </c>
      <c r="H38" s="42">
        <v>2</v>
      </c>
      <c r="I38" s="42">
        <v>0</v>
      </c>
      <c r="J38" s="42">
        <v>1.5</v>
      </c>
      <c r="K38" s="42">
        <v>0</v>
      </c>
      <c r="L38" s="42">
        <v>0</v>
      </c>
      <c r="M38" s="42">
        <v>0</v>
      </c>
      <c r="N38" s="42">
        <v>0</v>
      </c>
      <c r="O38" s="42">
        <v>6</v>
      </c>
      <c r="P38" s="42">
        <v>1</v>
      </c>
      <c r="Q38" s="42">
        <v>0</v>
      </c>
      <c r="R38" s="42">
        <v>0</v>
      </c>
      <c r="S38" s="42">
        <v>0</v>
      </c>
      <c r="T38" s="42">
        <v>3</v>
      </c>
      <c r="U38" s="42">
        <v>0</v>
      </c>
      <c r="V38" s="55">
        <f t="shared" si="1"/>
        <v>19.5</v>
      </c>
      <c r="W38" s="43" t="s">
        <v>238</v>
      </c>
    </row>
    <row r="39" spans="1:23" ht="15">
      <c r="A39" s="17">
        <v>33</v>
      </c>
      <c r="B39" s="22" t="s">
        <v>16</v>
      </c>
      <c r="C39" s="22" t="s">
        <v>57</v>
      </c>
      <c r="D39" s="22"/>
      <c r="E39" s="41">
        <v>10</v>
      </c>
      <c r="F39" s="28" t="s">
        <v>193</v>
      </c>
      <c r="G39" s="42">
        <v>2</v>
      </c>
      <c r="H39" s="42">
        <v>1</v>
      </c>
      <c r="I39" s="42">
        <v>0</v>
      </c>
      <c r="J39" s="42">
        <v>1</v>
      </c>
      <c r="K39" s="42">
        <v>0</v>
      </c>
      <c r="L39" s="42">
        <v>0</v>
      </c>
      <c r="M39" s="42">
        <v>1</v>
      </c>
      <c r="N39" s="42">
        <v>0</v>
      </c>
      <c r="O39" s="42">
        <v>0</v>
      </c>
      <c r="P39" s="42">
        <v>1</v>
      </c>
      <c r="Q39" s="42">
        <v>3</v>
      </c>
      <c r="R39" s="42">
        <v>0</v>
      </c>
      <c r="S39" s="42">
        <v>0</v>
      </c>
      <c r="T39" s="42">
        <v>5</v>
      </c>
      <c r="U39" s="42">
        <v>3</v>
      </c>
      <c r="V39" s="55">
        <f t="shared" si="1"/>
        <v>17</v>
      </c>
      <c r="W39" s="43" t="s">
        <v>238</v>
      </c>
    </row>
    <row r="41" spans="2:4" ht="12.75">
      <c r="B41" s="4" t="s">
        <v>239</v>
      </c>
      <c r="D41" s="9" t="s">
        <v>240</v>
      </c>
    </row>
  </sheetData>
  <sheetProtection/>
  <autoFilter ref="D5:W39"/>
  <mergeCells count="3">
    <mergeCell ref="A1:AA1"/>
    <mergeCell ref="C3:G3"/>
    <mergeCell ref="M4:U4"/>
  </mergeCells>
  <dataValidations count="2">
    <dataValidation type="list" allowBlank="1" showInputMessage="1" showErrorMessage="1" sqref="AA2 W5 AA25:AA65536">
      <formula1>"победитель,призёр,участник,неявка"</formula1>
    </dataValidation>
    <dataValidation type="list" allowBlank="1" showInputMessage="1" showErrorMessage="1" sqref="W6:W39">
      <formula1>"Победитель,Призер,Участник,Неявка,Удаление"</formula1>
    </dataValidation>
  </dataValidations>
  <printOptions horizontalCentered="1"/>
  <pageMargins left="0.1968503937007874" right="0.1968503937007874" top="0" bottom="0" header="0" footer="0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5">
      <selection activeCell="B34" sqref="B34:D34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30.00390625" style="9" customWidth="1"/>
    <col min="5" max="5" width="8.375" style="9" customWidth="1"/>
    <col min="6" max="6" width="7.625" style="9" customWidth="1"/>
    <col min="7" max="10" width="5.875" style="9" customWidth="1"/>
    <col min="11" max="18" width="5.875" style="2" customWidth="1"/>
    <col min="19" max="19" width="9.125" style="2" customWidth="1"/>
    <col min="20" max="20" width="11.75390625" style="2" customWidth="1"/>
    <col min="21" max="16384" width="9.125" style="2" customWidth="1"/>
  </cols>
  <sheetData>
    <row r="1" spans="1:19" ht="30" customHeight="1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S1" s="60"/>
    </row>
    <row r="2" spans="1:19" ht="30" customHeight="1">
      <c r="A2" s="1"/>
      <c r="B2" s="1"/>
      <c r="C2" s="15"/>
      <c r="D2" s="8" t="s">
        <v>12</v>
      </c>
      <c r="E2" s="8"/>
      <c r="F2" s="8"/>
      <c r="G2" s="8"/>
      <c r="H2" s="8"/>
      <c r="I2" s="8"/>
      <c r="J2" s="8"/>
      <c r="S2" s="60"/>
    </row>
    <row r="3" spans="1:19" ht="15">
      <c r="A3" s="3"/>
      <c r="B3" s="38" t="s">
        <v>5</v>
      </c>
      <c r="C3" s="65" t="s">
        <v>0</v>
      </c>
      <c r="D3" s="65"/>
      <c r="E3" s="65"/>
      <c r="F3" s="65"/>
      <c r="G3" s="12"/>
      <c r="H3" s="12"/>
      <c r="I3" s="12"/>
      <c r="J3" s="14" t="s">
        <v>1</v>
      </c>
      <c r="K3" s="11"/>
      <c r="L3" s="11"/>
      <c r="M3" s="11"/>
      <c r="S3" s="60"/>
    </row>
    <row r="4" spans="1:19" s="6" customFormat="1" ht="43.5" customHeight="1">
      <c r="A4" s="5"/>
      <c r="B4" s="52" t="s">
        <v>18</v>
      </c>
      <c r="C4" s="53"/>
      <c r="D4" s="57">
        <v>45262</v>
      </c>
      <c r="E4" s="13"/>
      <c r="F4" s="13"/>
      <c r="G4" s="13"/>
      <c r="H4" s="13"/>
      <c r="I4" s="13"/>
      <c r="J4" s="64" t="s">
        <v>14</v>
      </c>
      <c r="K4" s="64"/>
      <c r="L4" s="64"/>
      <c r="M4" s="64"/>
      <c r="N4" s="64"/>
      <c r="O4" s="64"/>
      <c r="P4" s="64"/>
      <c r="Q4" s="64"/>
      <c r="R4" s="13"/>
      <c r="S4" s="61"/>
    </row>
    <row r="5" spans="1:20" s="6" customFormat="1" ht="37.5" customHeight="1">
      <c r="A5" s="19" t="s">
        <v>2</v>
      </c>
      <c r="B5" s="18" t="s">
        <v>9</v>
      </c>
      <c r="C5" s="18" t="s">
        <v>24</v>
      </c>
      <c r="D5" s="20" t="s">
        <v>7</v>
      </c>
      <c r="E5" s="20" t="s">
        <v>13</v>
      </c>
      <c r="F5" s="18" t="s">
        <v>6</v>
      </c>
      <c r="G5" s="16" t="s">
        <v>137</v>
      </c>
      <c r="H5" s="16" t="s">
        <v>138</v>
      </c>
      <c r="I5" s="16" t="s">
        <v>139</v>
      </c>
      <c r="J5" s="16" t="s">
        <v>140</v>
      </c>
      <c r="K5" s="16" t="s">
        <v>141</v>
      </c>
      <c r="L5" s="16" t="s">
        <v>142</v>
      </c>
      <c r="M5" s="16" t="s">
        <v>143</v>
      </c>
      <c r="N5" s="16" t="s">
        <v>144</v>
      </c>
      <c r="O5" s="16" t="s">
        <v>145</v>
      </c>
      <c r="P5" s="16" t="s">
        <v>146</v>
      </c>
      <c r="Q5" s="16" t="s">
        <v>147</v>
      </c>
      <c r="R5" s="16" t="s">
        <v>23</v>
      </c>
      <c r="S5" s="18" t="s">
        <v>3</v>
      </c>
      <c r="T5" s="18" t="s">
        <v>4</v>
      </c>
    </row>
    <row r="6" spans="1:20" s="7" customFormat="1" ht="15.75">
      <c r="A6" s="47"/>
      <c r="B6" s="48"/>
      <c r="C6" s="48"/>
      <c r="D6" s="49"/>
      <c r="E6" s="49"/>
      <c r="F6" s="50" t="s">
        <v>17</v>
      </c>
      <c r="G6" s="54">
        <v>10</v>
      </c>
      <c r="H6" s="54">
        <v>10</v>
      </c>
      <c r="I6" s="54">
        <v>11</v>
      </c>
      <c r="J6" s="54">
        <v>4</v>
      </c>
      <c r="K6" s="54">
        <v>4</v>
      </c>
      <c r="L6" s="54">
        <v>28</v>
      </c>
      <c r="M6" s="54">
        <v>3</v>
      </c>
      <c r="N6" s="55">
        <v>5</v>
      </c>
      <c r="O6" s="55">
        <v>5</v>
      </c>
      <c r="P6" s="55">
        <v>5</v>
      </c>
      <c r="Q6" s="55">
        <v>5</v>
      </c>
      <c r="R6" s="55">
        <v>10</v>
      </c>
      <c r="S6" s="55">
        <f aca="true" t="shared" si="0" ref="S6:S32">SUM(G6:R6)</f>
        <v>100</v>
      </c>
      <c r="T6" s="51"/>
    </row>
    <row r="7" spans="1:20" s="7" customFormat="1" ht="15">
      <c r="A7" s="17">
        <v>1</v>
      </c>
      <c r="B7" s="27" t="s">
        <v>25</v>
      </c>
      <c r="C7" s="27" t="s">
        <v>104</v>
      </c>
      <c r="D7" s="27"/>
      <c r="E7" s="27">
        <v>11</v>
      </c>
      <c r="F7" s="28" t="s">
        <v>222</v>
      </c>
      <c r="G7" s="32">
        <v>10</v>
      </c>
      <c r="H7" s="32">
        <v>8</v>
      </c>
      <c r="I7" s="32">
        <v>11</v>
      </c>
      <c r="J7" s="32">
        <v>0</v>
      </c>
      <c r="K7" s="35">
        <v>4</v>
      </c>
      <c r="L7" s="35">
        <v>16</v>
      </c>
      <c r="M7" s="34">
        <v>2</v>
      </c>
      <c r="N7" s="35">
        <v>0</v>
      </c>
      <c r="O7" s="35">
        <v>4</v>
      </c>
      <c r="P7" s="35">
        <v>1</v>
      </c>
      <c r="Q7" s="35">
        <v>4</v>
      </c>
      <c r="R7" s="35">
        <v>10</v>
      </c>
      <c r="S7" s="55">
        <f t="shared" si="0"/>
        <v>70</v>
      </c>
      <c r="T7" s="24" t="s">
        <v>236</v>
      </c>
    </row>
    <row r="8" spans="1:20" s="25" customFormat="1" ht="15">
      <c r="A8" s="17">
        <v>2</v>
      </c>
      <c r="B8" s="27" t="s">
        <v>30</v>
      </c>
      <c r="C8" s="27" t="s">
        <v>90</v>
      </c>
      <c r="D8" s="27"/>
      <c r="E8" s="27">
        <v>11</v>
      </c>
      <c r="F8" s="28" t="s">
        <v>210</v>
      </c>
      <c r="G8" s="37">
        <v>4</v>
      </c>
      <c r="H8" s="37">
        <v>6</v>
      </c>
      <c r="I8" s="37">
        <v>11</v>
      </c>
      <c r="J8" s="37">
        <v>0</v>
      </c>
      <c r="K8" s="37">
        <v>4</v>
      </c>
      <c r="L8" s="37">
        <v>24</v>
      </c>
      <c r="M8" s="34">
        <v>3</v>
      </c>
      <c r="N8" s="37">
        <v>0</v>
      </c>
      <c r="O8" s="37">
        <v>3</v>
      </c>
      <c r="P8" s="37">
        <v>2</v>
      </c>
      <c r="Q8" s="37">
        <v>3</v>
      </c>
      <c r="R8" s="37">
        <v>8</v>
      </c>
      <c r="S8" s="55">
        <f t="shared" si="0"/>
        <v>68</v>
      </c>
      <c r="T8" s="24" t="s">
        <v>237</v>
      </c>
    </row>
    <row r="9" spans="1:20" s="25" customFormat="1" ht="15">
      <c r="A9" s="23">
        <v>3</v>
      </c>
      <c r="B9" s="27" t="s">
        <v>25</v>
      </c>
      <c r="C9" s="27" t="s">
        <v>93</v>
      </c>
      <c r="D9" s="27"/>
      <c r="E9" s="27">
        <v>11</v>
      </c>
      <c r="F9" s="28" t="s">
        <v>212</v>
      </c>
      <c r="G9" s="34">
        <v>8</v>
      </c>
      <c r="H9" s="34">
        <v>4</v>
      </c>
      <c r="I9" s="34">
        <v>4</v>
      </c>
      <c r="J9" s="34">
        <v>4</v>
      </c>
      <c r="K9" s="34">
        <v>4</v>
      </c>
      <c r="L9" s="34">
        <v>22</v>
      </c>
      <c r="M9" s="34">
        <v>1</v>
      </c>
      <c r="N9" s="34">
        <v>5</v>
      </c>
      <c r="O9" s="34">
        <v>2</v>
      </c>
      <c r="P9" s="34">
        <v>2</v>
      </c>
      <c r="Q9" s="34">
        <v>5</v>
      </c>
      <c r="R9" s="34">
        <v>7</v>
      </c>
      <c r="S9" s="55">
        <f t="shared" si="0"/>
        <v>68</v>
      </c>
      <c r="T9" s="24" t="s">
        <v>237</v>
      </c>
    </row>
    <row r="10" spans="1:20" s="25" customFormat="1" ht="15">
      <c r="A10" s="23">
        <v>4</v>
      </c>
      <c r="B10" s="27" t="s">
        <v>25</v>
      </c>
      <c r="C10" s="27" t="s">
        <v>94</v>
      </c>
      <c r="D10" s="27"/>
      <c r="E10" s="27">
        <v>11</v>
      </c>
      <c r="F10" s="28" t="s">
        <v>230</v>
      </c>
      <c r="G10" s="34">
        <v>4</v>
      </c>
      <c r="H10" s="34">
        <v>4</v>
      </c>
      <c r="I10" s="34">
        <v>11</v>
      </c>
      <c r="J10" s="34">
        <v>4</v>
      </c>
      <c r="K10" s="34">
        <v>4</v>
      </c>
      <c r="L10" s="34">
        <v>24</v>
      </c>
      <c r="M10" s="34">
        <v>0</v>
      </c>
      <c r="N10" s="34">
        <v>0</v>
      </c>
      <c r="O10" s="34">
        <v>2</v>
      </c>
      <c r="P10" s="34">
        <v>5</v>
      </c>
      <c r="Q10" s="34">
        <v>2</v>
      </c>
      <c r="R10" s="34">
        <v>6</v>
      </c>
      <c r="S10" s="55">
        <f t="shared" si="0"/>
        <v>66</v>
      </c>
      <c r="T10" s="24" t="s">
        <v>237</v>
      </c>
    </row>
    <row r="11" spans="1:20" s="25" customFormat="1" ht="15.75" customHeight="1">
      <c r="A11" s="17">
        <v>5</v>
      </c>
      <c r="B11" s="29" t="s">
        <v>25</v>
      </c>
      <c r="C11" s="29" t="s">
        <v>96</v>
      </c>
      <c r="D11" s="29"/>
      <c r="E11" s="22">
        <v>11</v>
      </c>
      <c r="F11" s="28" t="s">
        <v>211</v>
      </c>
      <c r="G11" s="32">
        <v>8</v>
      </c>
      <c r="H11" s="32">
        <v>4</v>
      </c>
      <c r="I11" s="32">
        <v>6</v>
      </c>
      <c r="J11" s="32">
        <v>4</v>
      </c>
      <c r="K11" s="35">
        <v>4</v>
      </c>
      <c r="L11" s="35">
        <v>16</v>
      </c>
      <c r="M11" s="34">
        <v>1</v>
      </c>
      <c r="N11" s="62">
        <v>5</v>
      </c>
      <c r="O11" s="35">
        <v>1</v>
      </c>
      <c r="P11" s="35">
        <v>1</v>
      </c>
      <c r="Q11" s="35">
        <v>4</v>
      </c>
      <c r="R11" s="35">
        <v>6</v>
      </c>
      <c r="S11" s="55">
        <f t="shared" si="0"/>
        <v>60</v>
      </c>
      <c r="T11" s="24" t="s">
        <v>237</v>
      </c>
    </row>
    <row r="12" spans="1:20" s="7" customFormat="1" ht="15" customHeight="1">
      <c r="A12" s="17">
        <v>6</v>
      </c>
      <c r="B12" s="27" t="s">
        <v>25</v>
      </c>
      <c r="C12" s="27" t="s">
        <v>92</v>
      </c>
      <c r="D12" s="27"/>
      <c r="E12" s="27">
        <v>11</v>
      </c>
      <c r="F12" s="28" t="s">
        <v>223</v>
      </c>
      <c r="G12" s="32">
        <v>2</v>
      </c>
      <c r="H12" s="32">
        <v>4</v>
      </c>
      <c r="I12" s="32">
        <v>4</v>
      </c>
      <c r="J12" s="32">
        <v>0</v>
      </c>
      <c r="K12" s="35">
        <v>4</v>
      </c>
      <c r="L12" s="35">
        <v>20</v>
      </c>
      <c r="M12" s="35">
        <v>2</v>
      </c>
      <c r="N12" s="35">
        <v>0</v>
      </c>
      <c r="O12" s="35">
        <v>5</v>
      </c>
      <c r="P12" s="35">
        <v>4</v>
      </c>
      <c r="Q12" s="35">
        <v>5</v>
      </c>
      <c r="R12" s="35">
        <v>4</v>
      </c>
      <c r="S12" s="55">
        <f t="shared" si="0"/>
        <v>54</v>
      </c>
      <c r="T12" s="24" t="s">
        <v>237</v>
      </c>
    </row>
    <row r="13" spans="1:20" s="7" customFormat="1" ht="15">
      <c r="A13" s="23">
        <v>7</v>
      </c>
      <c r="B13" s="27" t="s">
        <v>25</v>
      </c>
      <c r="C13" s="27" t="s">
        <v>103</v>
      </c>
      <c r="D13" s="27"/>
      <c r="E13" s="27">
        <v>11</v>
      </c>
      <c r="F13" s="28" t="s">
        <v>225</v>
      </c>
      <c r="G13" s="36">
        <v>6</v>
      </c>
      <c r="H13" s="36">
        <v>4</v>
      </c>
      <c r="I13" s="36">
        <v>11</v>
      </c>
      <c r="J13" s="36">
        <v>0</v>
      </c>
      <c r="K13" s="36">
        <v>2</v>
      </c>
      <c r="L13" s="36">
        <v>22</v>
      </c>
      <c r="M13" s="34">
        <v>0</v>
      </c>
      <c r="N13" s="36">
        <v>0</v>
      </c>
      <c r="O13" s="36">
        <v>0</v>
      </c>
      <c r="P13" s="36">
        <v>2</v>
      </c>
      <c r="Q13" s="36">
        <v>2</v>
      </c>
      <c r="R13" s="36">
        <v>4</v>
      </c>
      <c r="S13" s="55">
        <f t="shared" si="0"/>
        <v>53</v>
      </c>
      <c r="T13" s="24" t="s">
        <v>237</v>
      </c>
    </row>
    <row r="14" spans="1:20" s="7" customFormat="1" ht="15">
      <c r="A14" s="23">
        <v>8</v>
      </c>
      <c r="B14" s="27" t="s">
        <v>25</v>
      </c>
      <c r="C14" s="27" t="s">
        <v>91</v>
      </c>
      <c r="D14" s="27"/>
      <c r="E14" s="27">
        <v>11</v>
      </c>
      <c r="F14" s="28" t="s">
        <v>235</v>
      </c>
      <c r="G14" s="32">
        <v>4</v>
      </c>
      <c r="H14" s="32">
        <v>6</v>
      </c>
      <c r="I14" s="32">
        <v>6</v>
      </c>
      <c r="J14" s="32">
        <v>0</v>
      </c>
      <c r="K14" s="35">
        <v>4</v>
      </c>
      <c r="L14" s="35">
        <v>10</v>
      </c>
      <c r="M14" s="34">
        <v>1</v>
      </c>
      <c r="N14" s="35">
        <v>5</v>
      </c>
      <c r="O14" s="35">
        <v>5</v>
      </c>
      <c r="P14" s="35">
        <v>1</v>
      </c>
      <c r="Q14" s="35">
        <v>4</v>
      </c>
      <c r="R14" s="35">
        <v>6</v>
      </c>
      <c r="S14" s="55">
        <f t="shared" si="0"/>
        <v>52</v>
      </c>
      <c r="T14" s="24" t="s">
        <v>237</v>
      </c>
    </row>
    <row r="15" spans="1:20" s="7" customFormat="1" ht="15">
      <c r="A15" s="17">
        <v>9</v>
      </c>
      <c r="B15" s="27" t="s">
        <v>37</v>
      </c>
      <c r="C15" s="27" t="s">
        <v>110</v>
      </c>
      <c r="D15" s="27"/>
      <c r="E15" s="27">
        <v>11</v>
      </c>
      <c r="F15" s="28" t="s">
        <v>215</v>
      </c>
      <c r="G15" s="37">
        <v>0</v>
      </c>
      <c r="H15" s="37">
        <v>4</v>
      </c>
      <c r="I15" s="37">
        <v>3</v>
      </c>
      <c r="J15" s="37">
        <v>0</v>
      </c>
      <c r="K15" s="37">
        <v>4</v>
      </c>
      <c r="L15" s="37">
        <v>14</v>
      </c>
      <c r="M15" s="34">
        <v>0</v>
      </c>
      <c r="N15" s="37">
        <v>5</v>
      </c>
      <c r="O15" s="37">
        <v>5</v>
      </c>
      <c r="P15" s="37">
        <v>5</v>
      </c>
      <c r="Q15" s="37">
        <v>5</v>
      </c>
      <c r="R15" s="37">
        <v>4</v>
      </c>
      <c r="S15" s="55">
        <f t="shared" si="0"/>
        <v>49</v>
      </c>
      <c r="T15" s="24" t="s">
        <v>237</v>
      </c>
    </row>
    <row r="16" spans="1:20" s="7" customFormat="1" ht="16.5" customHeight="1">
      <c r="A16" s="17">
        <v>10</v>
      </c>
      <c r="B16" s="27" t="s">
        <v>20</v>
      </c>
      <c r="C16" s="27" t="s">
        <v>100</v>
      </c>
      <c r="D16" s="27"/>
      <c r="E16" s="27">
        <v>11</v>
      </c>
      <c r="F16" s="28" t="s">
        <v>224</v>
      </c>
      <c r="G16" s="32">
        <v>4</v>
      </c>
      <c r="H16" s="32">
        <v>2</v>
      </c>
      <c r="I16" s="32">
        <v>6</v>
      </c>
      <c r="J16" s="32">
        <v>0</v>
      </c>
      <c r="K16" s="35">
        <v>0</v>
      </c>
      <c r="L16" s="35">
        <v>18</v>
      </c>
      <c r="M16" s="34">
        <v>0</v>
      </c>
      <c r="N16" s="35">
        <v>5</v>
      </c>
      <c r="O16" s="35">
        <v>5</v>
      </c>
      <c r="P16" s="35">
        <v>1</v>
      </c>
      <c r="Q16" s="35">
        <v>4</v>
      </c>
      <c r="R16" s="35">
        <v>4</v>
      </c>
      <c r="S16" s="55">
        <f t="shared" si="0"/>
        <v>49</v>
      </c>
      <c r="T16" s="24" t="s">
        <v>237</v>
      </c>
    </row>
    <row r="17" spans="1:20" s="7" customFormat="1" ht="15">
      <c r="A17" s="23">
        <v>11</v>
      </c>
      <c r="B17" s="27" t="s">
        <v>25</v>
      </c>
      <c r="C17" s="27" t="s">
        <v>107</v>
      </c>
      <c r="D17" s="27"/>
      <c r="E17" s="27">
        <v>11</v>
      </c>
      <c r="F17" s="28" t="s">
        <v>229</v>
      </c>
      <c r="G17" s="34">
        <v>2</v>
      </c>
      <c r="H17" s="34">
        <v>8</v>
      </c>
      <c r="I17" s="34">
        <v>6</v>
      </c>
      <c r="J17" s="34">
        <v>0</v>
      </c>
      <c r="K17" s="34">
        <v>4</v>
      </c>
      <c r="L17" s="34">
        <v>14</v>
      </c>
      <c r="M17" s="34">
        <v>2</v>
      </c>
      <c r="N17" s="34">
        <v>5</v>
      </c>
      <c r="O17" s="34">
        <v>3</v>
      </c>
      <c r="P17" s="34">
        <v>2</v>
      </c>
      <c r="Q17" s="34">
        <v>0</v>
      </c>
      <c r="R17" s="34">
        <v>2</v>
      </c>
      <c r="S17" s="55">
        <f t="shared" si="0"/>
        <v>48</v>
      </c>
      <c r="T17" s="24" t="s">
        <v>237</v>
      </c>
    </row>
    <row r="18" spans="1:20" s="7" customFormat="1" ht="15">
      <c r="A18" s="23">
        <v>12</v>
      </c>
      <c r="B18" s="27" t="s">
        <v>37</v>
      </c>
      <c r="C18" s="27" t="s">
        <v>112</v>
      </c>
      <c r="D18" s="27"/>
      <c r="E18" s="27">
        <v>11</v>
      </c>
      <c r="F18" s="28" t="s">
        <v>216</v>
      </c>
      <c r="G18" s="32">
        <v>4</v>
      </c>
      <c r="H18" s="32">
        <v>2</v>
      </c>
      <c r="I18" s="32">
        <v>2</v>
      </c>
      <c r="J18" s="32">
        <v>0</v>
      </c>
      <c r="K18" s="35">
        <v>4</v>
      </c>
      <c r="L18" s="35">
        <v>16</v>
      </c>
      <c r="M18" s="35">
        <v>0</v>
      </c>
      <c r="N18" s="35">
        <v>5</v>
      </c>
      <c r="O18" s="35">
        <v>5</v>
      </c>
      <c r="P18" s="35">
        <v>2</v>
      </c>
      <c r="Q18" s="35">
        <v>2</v>
      </c>
      <c r="R18" s="35">
        <v>3</v>
      </c>
      <c r="S18" s="55">
        <f t="shared" si="0"/>
        <v>45</v>
      </c>
      <c r="T18" s="24" t="s">
        <v>238</v>
      </c>
    </row>
    <row r="19" spans="1:20" s="7" customFormat="1" ht="15">
      <c r="A19" s="17">
        <v>13</v>
      </c>
      <c r="B19" s="27" t="s">
        <v>25</v>
      </c>
      <c r="C19" s="27" t="s">
        <v>105</v>
      </c>
      <c r="D19" s="27"/>
      <c r="E19" s="27">
        <v>11</v>
      </c>
      <c r="F19" s="28" t="s">
        <v>220</v>
      </c>
      <c r="G19" s="32">
        <v>4</v>
      </c>
      <c r="H19" s="32">
        <v>0</v>
      </c>
      <c r="I19" s="32">
        <v>9</v>
      </c>
      <c r="J19" s="32">
        <v>0</v>
      </c>
      <c r="K19" s="35">
        <v>4</v>
      </c>
      <c r="L19" s="35">
        <v>14</v>
      </c>
      <c r="M19" s="34">
        <v>3</v>
      </c>
      <c r="N19" s="35">
        <v>0</v>
      </c>
      <c r="O19" s="35">
        <v>0</v>
      </c>
      <c r="P19" s="35">
        <v>3</v>
      </c>
      <c r="Q19" s="35">
        <v>4</v>
      </c>
      <c r="R19" s="35">
        <v>3</v>
      </c>
      <c r="S19" s="55">
        <f t="shared" si="0"/>
        <v>44</v>
      </c>
      <c r="T19" s="24" t="s">
        <v>238</v>
      </c>
    </row>
    <row r="20" spans="1:20" s="7" customFormat="1" ht="15">
      <c r="A20" s="17">
        <v>14</v>
      </c>
      <c r="B20" s="27" t="s">
        <v>25</v>
      </c>
      <c r="C20" s="27" t="s">
        <v>97</v>
      </c>
      <c r="D20" s="27"/>
      <c r="E20" s="27">
        <v>11</v>
      </c>
      <c r="F20" s="28" t="s">
        <v>217</v>
      </c>
      <c r="G20" s="32">
        <v>2</v>
      </c>
      <c r="H20" s="32">
        <v>2</v>
      </c>
      <c r="I20" s="32">
        <v>5</v>
      </c>
      <c r="J20" s="32">
        <v>0</v>
      </c>
      <c r="K20" s="35">
        <v>4</v>
      </c>
      <c r="L20" s="35">
        <v>16</v>
      </c>
      <c r="M20" s="35">
        <v>0</v>
      </c>
      <c r="N20" s="35">
        <v>5</v>
      </c>
      <c r="O20" s="35">
        <v>2</v>
      </c>
      <c r="P20" s="35">
        <v>2</v>
      </c>
      <c r="Q20" s="35">
        <v>4</v>
      </c>
      <c r="R20" s="35">
        <v>1</v>
      </c>
      <c r="S20" s="55">
        <f t="shared" si="0"/>
        <v>43</v>
      </c>
      <c r="T20" s="24" t="s">
        <v>238</v>
      </c>
    </row>
    <row r="21" spans="1:20" ht="12.75" customHeight="1">
      <c r="A21" s="23">
        <v>15</v>
      </c>
      <c r="B21" s="27" t="s">
        <v>25</v>
      </c>
      <c r="C21" s="27" t="s">
        <v>98</v>
      </c>
      <c r="D21" s="27"/>
      <c r="E21" s="27">
        <v>11</v>
      </c>
      <c r="F21" s="28" t="s">
        <v>219</v>
      </c>
      <c r="G21" s="32">
        <v>2</v>
      </c>
      <c r="H21" s="32">
        <v>4</v>
      </c>
      <c r="I21" s="32">
        <v>9</v>
      </c>
      <c r="J21" s="32">
        <v>0</v>
      </c>
      <c r="K21" s="35">
        <v>4</v>
      </c>
      <c r="L21" s="35">
        <v>14</v>
      </c>
      <c r="M21" s="35">
        <v>0</v>
      </c>
      <c r="N21" s="35">
        <v>0</v>
      </c>
      <c r="O21" s="35">
        <v>3</v>
      </c>
      <c r="P21" s="35">
        <v>3</v>
      </c>
      <c r="Q21" s="35">
        <v>0</v>
      </c>
      <c r="R21" s="35">
        <v>3</v>
      </c>
      <c r="S21" s="55">
        <f t="shared" si="0"/>
        <v>42</v>
      </c>
      <c r="T21" s="24" t="s">
        <v>238</v>
      </c>
    </row>
    <row r="22" spans="1:20" ht="15">
      <c r="A22" s="23">
        <v>16</v>
      </c>
      <c r="B22" s="27" t="s">
        <v>46</v>
      </c>
      <c r="C22" s="27" t="s">
        <v>114</v>
      </c>
      <c r="D22" s="27"/>
      <c r="E22" s="27">
        <v>11</v>
      </c>
      <c r="F22" s="28" t="s">
        <v>213</v>
      </c>
      <c r="G22" s="32">
        <v>0</v>
      </c>
      <c r="H22" s="32">
        <v>4</v>
      </c>
      <c r="I22" s="32">
        <v>7</v>
      </c>
      <c r="J22" s="32">
        <v>0</v>
      </c>
      <c r="K22" s="35">
        <v>0</v>
      </c>
      <c r="L22" s="35">
        <v>15</v>
      </c>
      <c r="M22" s="34">
        <v>0</v>
      </c>
      <c r="N22" s="35">
        <v>5</v>
      </c>
      <c r="O22" s="35">
        <v>3</v>
      </c>
      <c r="P22" s="35">
        <v>4</v>
      </c>
      <c r="Q22" s="35">
        <v>3</v>
      </c>
      <c r="R22" s="35">
        <v>0</v>
      </c>
      <c r="S22" s="55">
        <f t="shared" si="0"/>
        <v>41</v>
      </c>
      <c r="T22" s="24" t="s">
        <v>238</v>
      </c>
    </row>
    <row r="23" spans="1:20" ht="15">
      <c r="A23" s="17">
        <v>17</v>
      </c>
      <c r="B23" s="27" t="s">
        <v>25</v>
      </c>
      <c r="C23" s="27" t="s">
        <v>99</v>
      </c>
      <c r="D23" s="27"/>
      <c r="E23" s="27">
        <v>11</v>
      </c>
      <c r="F23" s="28" t="s">
        <v>227</v>
      </c>
      <c r="G23" s="37">
        <v>4</v>
      </c>
      <c r="H23" s="37">
        <v>4</v>
      </c>
      <c r="I23" s="37">
        <v>2</v>
      </c>
      <c r="J23" s="37">
        <v>0</v>
      </c>
      <c r="K23" s="37">
        <v>4</v>
      </c>
      <c r="L23" s="37">
        <v>12</v>
      </c>
      <c r="M23" s="34">
        <v>1</v>
      </c>
      <c r="N23" s="37">
        <v>1</v>
      </c>
      <c r="O23" s="37">
        <v>5</v>
      </c>
      <c r="P23" s="37">
        <v>1</v>
      </c>
      <c r="Q23" s="37">
        <v>2</v>
      </c>
      <c r="R23" s="37">
        <v>2</v>
      </c>
      <c r="S23" s="55">
        <f t="shared" si="0"/>
        <v>38</v>
      </c>
      <c r="T23" s="24" t="s">
        <v>238</v>
      </c>
    </row>
    <row r="24" spans="1:20" ht="15">
      <c r="A24" s="17">
        <v>18</v>
      </c>
      <c r="B24" s="29" t="s">
        <v>25</v>
      </c>
      <c r="C24" s="29" t="s">
        <v>115</v>
      </c>
      <c r="D24" s="29"/>
      <c r="E24" s="22">
        <v>11</v>
      </c>
      <c r="F24" s="28" t="s">
        <v>226</v>
      </c>
      <c r="G24" s="32">
        <v>6</v>
      </c>
      <c r="H24" s="32">
        <v>6</v>
      </c>
      <c r="I24" s="32">
        <v>1</v>
      </c>
      <c r="J24" s="32">
        <v>0</v>
      </c>
      <c r="K24" s="35">
        <v>4</v>
      </c>
      <c r="L24" s="35">
        <v>6</v>
      </c>
      <c r="M24" s="34">
        <v>1</v>
      </c>
      <c r="N24" s="35">
        <v>5</v>
      </c>
      <c r="O24" s="35">
        <v>2</v>
      </c>
      <c r="P24" s="35">
        <v>1</v>
      </c>
      <c r="Q24" s="35">
        <v>1</v>
      </c>
      <c r="R24" s="35">
        <v>3</v>
      </c>
      <c r="S24" s="55">
        <f t="shared" si="0"/>
        <v>36</v>
      </c>
      <c r="T24" s="24" t="s">
        <v>238</v>
      </c>
    </row>
    <row r="25" spans="1:20" ht="15">
      <c r="A25" s="23">
        <v>19</v>
      </c>
      <c r="B25" s="27" t="s">
        <v>37</v>
      </c>
      <c r="C25" s="27" t="s">
        <v>95</v>
      </c>
      <c r="D25" s="27"/>
      <c r="E25" s="27">
        <v>11</v>
      </c>
      <c r="F25" s="28" t="s">
        <v>218</v>
      </c>
      <c r="G25" s="32">
        <v>2</v>
      </c>
      <c r="H25" s="32">
        <v>6</v>
      </c>
      <c r="I25" s="32">
        <v>7</v>
      </c>
      <c r="J25" s="32">
        <v>0</v>
      </c>
      <c r="K25" s="35">
        <v>0</v>
      </c>
      <c r="L25" s="35">
        <v>10</v>
      </c>
      <c r="M25" s="35">
        <v>0</v>
      </c>
      <c r="N25" s="35">
        <v>5</v>
      </c>
      <c r="O25" s="35">
        <v>3</v>
      </c>
      <c r="P25" s="35">
        <v>2</v>
      </c>
      <c r="Q25" s="35">
        <v>0</v>
      </c>
      <c r="R25" s="35">
        <v>0</v>
      </c>
      <c r="S25" s="55">
        <f t="shared" si="0"/>
        <v>35</v>
      </c>
      <c r="T25" s="24" t="s">
        <v>238</v>
      </c>
    </row>
    <row r="26" spans="1:20" ht="15">
      <c r="A26" s="23">
        <v>20</v>
      </c>
      <c r="B26" s="27" t="s">
        <v>37</v>
      </c>
      <c r="C26" s="27" t="s">
        <v>101</v>
      </c>
      <c r="D26" s="27"/>
      <c r="E26" s="27">
        <v>11</v>
      </c>
      <c r="F26" s="28" t="s">
        <v>228</v>
      </c>
      <c r="G26" s="32">
        <v>0</v>
      </c>
      <c r="H26" s="32">
        <v>0</v>
      </c>
      <c r="I26" s="32">
        <v>2</v>
      </c>
      <c r="J26" s="32">
        <v>0</v>
      </c>
      <c r="K26" s="32">
        <v>2</v>
      </c>
      <c r="L26" s="32">
        <v>14</v>
      </c>
      <c r="M26" s="34">
        <v>0</v>
      </c>
      <c r="N26" s="32">
        <v>5</v>
      </c>
      <c r="O26" s="32">
        <v>2</v>
      </c>
      <c r="P26" s="32">
        <v>3</v>
      </c>
      <c r="Q26" s="32">
        <v>5</v>
      </c>
      <c r="R26" s="32">
        <v>1</v>
      </c>
      <c r="S26" s="55">
        <f t="shared" si="0"/>
        <v>34</v>
      </c>
      <c r="T26" s="24" t="s">
        <v>238</v>
      </c>
    </row>
    <row r="27" spans="1:20" ht="15">
      <c r="A27" s="17">
        <v>21</v>
      </c>
      <c r="B27" s="27" t="s">
        <v>37</v>
      </c>
      <c r="C27" s="27" t="s">
        <v>102</v>
      </c>
      <c r="D27" s="27"/>
      <c r="E27" s="27">
        <v>11</v>
      </c>
      <c r="F27" s="28" t="s">
        <v>232</v>
      </c>
      <c r="G27" s="32">
        <v>6</v>
      </c>
      <c r="H27" s="32">
        <v>4</v>
      </c>
      <c r="I27" s="32">
        <v>2</v>
      </c>
      <c r="J27" s="32">
        <v>0</v>
      </c>
      <c r="K27" s="35">
        <v>0</v>
      </c>
      <c r="L27" s="35">
        <v>14</v>
      </c>
      <c r="M27" s="34">
        <v>0</v>
      </c>
      <c r="N27" s="35">
        <v>0</v>
      </c>
      <c r="O27" s="35">
        <v>1</v>
      </c>
      <c r="P27" s="35">
        <v>1</v>
      </c>
      <c r="Q27" s="35">
        <v>5</v>
      </c>
      <c r="R27" s="35">
        <v>1</v>
      </c>
      <c r="S27" s="55">
        <f t="shared" si="0"/>
        <v>34</v>
      </c>
      <c r="T27" s="24" t="s">
        <v>238</v>
      </c>
    </row>
    <row r="28" spans="1:20" ht="15">
      <c r="A28" s="17">
        <v>22</v>
      </c>
      <c r="B28" s="27" t="s">
        <v>37</v>
      </c>
      <c r="C28" s="27" t="s">
        <v>113</v>
      </c>
      <c r="D28" s="27"/>
      <c r="E28" s="27">
        <v>11</v>
      </c>
      <c r="F28" s="28" t="s">
        <v>233</v>
      </c>
      <c r="G28" s="32">
        <v>2</v>
      </c>
      <c r="H28" s="32">
        <v>2</v>
      </c>
      <c r="I28" s="32">
        <v>4</v>
      </c>
      <c r="J28" s="32">
        <v>4</v>
      </c>
      <c r="K28" s="35">
        <v>2</v>
      </c>
      <c r="L28" s="35">
        <v>12</v>
      </c>
      <c r="M28" s="34">
        <v>0</v>
      </c>
      <c r="N28" s="35">
        <v>5</v>
      </c>
      <c r="O28" s="35">
        <v>1</v>
      </c>
      <c r="P28" s="35">
        <v>0</v>
      </c>
      <c r="Q28" s="35">
        <v>2</v>
      </c>
      <c r="R28" s="35">
        <v>0</v>
      </c>
      <c r="S28" s="55">
        <f t="shared" si="0"/>
        <v>34</v>
      </c>
      <c r="T28" s="24" t="s">
        <v>238</v>
      </c>
    </row>
    <row r="29" spans="1:20" ht="15">
      <c r="A29" s="23">
        <v>23</v>
      </c>
      <c r="B29" s="27" t="s">
        <v>37</v>
      </c>
      <c r="C29" s="27" t="s">
        <v>108</v>
      </c>
      <c r="D29" s="27"/>
      <c r="E29" s="27">
        <v>11</v>
      </c>
      <c r="F29" s="28" t="s">
        <v>231</v>
      </c>
      <c r="G29" s="32">
        <v>4</v>
      </c>
      <c r="H29" s="32">
        <v>0</v>
      </c>
      <c r="I29" s="32">
        <v>5</v>
      </c>
      <c r="J29" s="32">
        <v>0</v>
      </c>
      <c r="K29" s="32">
        <v>0</v>
      </c>
      <c r="L29" s="32">
        <v>8</v>
      </c>
      <c r="M29" s="34">
        <v>0</v>
      </c>
      <c r="N29" s="32">
        <v>2</v>
      </c>
      <c r="O29" s="32">
        <v>1</v>
      </c>
      <c r="P29" s="32">
        <v>0</v>
      </c>
      <c r="Q29" s="32">
        <v>0</v>
      </c>
      <c r="R29" s="32">
        <v>0</v>
      </c>
      <c r="S29" s="55">
        <f t="shared" si="0"/>
        <v>20</v>
      </c>
      <c r="T29" s="24" t="s">
        <v>238</v>
      </c>
    </row>
    <row r="30" spans="1:20" ht="15">
      <c r="A30" s="23">
        <v>24</v>
      </c>
      <c r="B30" s="27" t="s">
        <v>25</v>
      </c>
      <c r="C30" s="27" t="s">
        <v>106</v>
      </c>
      <c r="D30" s="27"/>
      <c r="E30" s="27">
        <v>11</v>
      </c>
      <c r="F30" s="28" t="s">
        <v>234</v>
      </c>
      <c r="G30" s="32">
        <v>2</v>
      </c>
      <c r="H30" s="32">
        <v>2</v>
      </c>
      <c r="I30" s="32">
        <v>2</v>
      </c>
      <c r="J30" s="32">
        <v>0</v>
      </c>
      <c r="K30" s="35">
        <v>0</v>
      </c>
      <c r="L30" s="35">
        <v>8</v>
      </c>
      <c r="M30" s="34">
        <v>0</v>
      </c>
      <c r="N30" s="35">
        <v>0</v>
      </c>
      <c r="O30" s="35">
        <v>1</v>
      </c>
      <c r="P30" s="35">
        <v>2</v>
      </c>
      <c r="Q30" s="35">
        <v>2</v>
      </c>
      <c r="R30" s="35">
        <v>0</v>
      </c>
      <c r="S30" s="55">
        <f t="shared" si="0"/>
        <v>19</v>
      </c>
      <c r="T30" s="24" t="s">
        <v>238</v>
      </c>
    </row>
    <row r="31" spans="1:20" ht="15">
      <c r="A31" s="17">
        <v>25</v>
      </c>
      <c r="B31" s="27" t="s">
        <v>16</v>
      </c>
      <c r="C31" s="27" t="s">
        <v>111</v>
      </c>
      <c r="D31" s="27"/>
      <c r="E31" s="27">
        <v>11</v>
      </c>
      <c r="F31" s="28" t="s">
        <v>221</v>
      </c>
      <c r="G31" s="32">
        <v>2</v>
      </c>
      <c r="H31" s="32">
        <v>0</v>
      </c>
      <c r="I31" s="32">
        <v>2</v>
      </c>
      <c r="J31" s="32">
        <v>0</v>
      </c>
      <c r="K31" s="35">
        <v>0</v>
      </c>
      <c r="L31" s="35">
        <v>6</v>
      </c>
      <c r="M31" s="34">
        <v>0</v>
      </c>
      <c r="N31" s="35">
        <v>5</v>
      </c>
      <c r="O31" s="35">
        <v>0</v>
      </c>
      <c r="P31" s="35">
        <v>1</v>
      </c>
      <c r="Q31" s="35">
        <v>1</v>
      </c>
      <c r="R31" s="35">
        <v>0</v>
      </c>
      <c r="S31" s="55">
        <f t="shared" si="0"/>
        <v>17</v>
      </c>
      <c r="T31" s="24" t="s">
        <v>238</v>
      </c>
    </row>
    <row r="32" spans="1:20" ht="15">
      <c r="A32" s="17">
        <v>26</v>
      </c>
      <c r="B32" s="27" t="s">
        <v>16</v>
      </c>
      <c r="C32" s="27" t="s">
        <v>109</v>
      </c>
      <c r="D32" s="27"/>
      <c r="E32" s="27">
        <v>11</v>
      </c>
      <c r="F32" s="28" t="s">
        <v>214</v>
      </c>
      <c r="G32" s="32">
        <v>0</v>
      </c>
      <c r="H32" s="32">
        <v>0</v>
      </c>
      <c r="I32" s="32">
        <v>0</v>
      </c>
      <c r="J32" s="32">
        <v>0</v>
      </c>
      <c r="K32" s="35">
        <v>4</v>
      </c>
      <c r="L32" s="35">
        <v>12</v>
      </c>
      <c r="M32" s="34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55">
        <f t="shared" si="0"/>
        <v>16</v>
      </c>
      <c r="T32" s="24" t="s">
        <v>238</v>
      </c>
    </row>
    <row r="34" spans="2:4" ht="12.75">
      <c r="B34" s="4" t="s">
        <v>239</v>
      </c>
      <c r="D34" s="9" t="s">
        <v>240</v>
      </c>
    </row>
  </sheetData>
  <sheetProtection/>
  <autoFilter ref="A5:T32">
    <sortState ref="A6:T34">
      <sortCondition descending="1" sortBy="value" ref="S6:S34"/>
    </sortState>
  </autoFilter>
  <mergeCells count="3">
    <mergeCell ref="A1:M1"/>
    <mergeCell ref="C3:F3"/>
    <mergeCell ref="J4:Q4"/>
  </mergeCells>
  <dataValidations count="2">
    <dataValidation type="list" allowBlank="1" showInputMessage="1" showErrorMessage="1" sqref="T5 M2 M33:M65536">
      <formula1>"победитель,призёр,участник,неявка"</formula1>
    </dataValidation>
    <dataValidation type="list" allowBlank="1" showInputMessage="1" showErrorMessage="1" sqref="T6:T32">
      <formula1>"Победитель,Призер,Участник,Неявка,Удаление"</formula1>
    </dataValidation>
  </dataValidations>
  <printOptions horizontalCentered="1"/>
  <pageMargins left="0.1968503937007874" right="0.1968503937007874" top="0" bottom="0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2023-12-06T05:50:27Z</cp:lastPrinted>
  <dcterms:created xsi:type="dcterms:W3CDTF">2016-11-08T02:45:58Z</dcterms:created>
  <dcterms:modified xsi:type="dcterms:W3CDTF">2023-12-12T02:38:31Z</dcterms:modified>
  <cp:category/>
  <cp:version/>
  <cp:contentType/>
  <cp:contentStatus/>
</cp:coreProperties>
</file>