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1033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  <externalReference r:id="rId10"/>
  </externalReferences>
  <definedNames>
    <definedName name="_xlnm._FilterDatabase" localSheetId="3" hidden="1">'10'!$A$5:$T$45</definedName>
    <definedName name="_xlnm._FilterDatabase" localSheetId="4" hidden="1">'11'!$A$5:$T$48</definedName>
    <definedName name="_xlnm._FilterDatabase" localSheetId="0" hidden="1">'7'!$A$5:$R$32</definedName>
    <definedName name="_xlnm._FilterDatabase" localSheetId="1" hidden="1">'8'!$A$5:$R$38</definedName>
    <definedName name="_xlnm._FilterDatabase" localSheetId="2" hidden="1">'9'!$A$5:$T$39</definedName>
    <definedName name="предмет">'[1]предметы'!$B$4:$B$24</definedName>
    <definedName name="район">'[2]школы'!$C$2:$I$2</definedName>
    <definedName name="Свердловский">'[3]школы'!$B$61:$B$76</definedName>
    <definedName name="Советский">'[3]школы'!$B$77:$B$108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<sst xmlns="http://schemas.openxmlformats.org/spreadsheetml/2006/main" count="811" uniqueCount="388">
  <si>
    <t>дата проведения (ДД.ММ.ГГ):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</si>
  <si>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</si>
  <si>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</si>
  <si>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</si>
  <si>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</si>
  <si>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</si>
  <si>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</si>
  <si>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район</t>
  </si>
  <si>
    <t>Класс</t>
  </si>
  <si>
    <t>(8 класс)</t>
  </si>
  <si>
    <t>(7 класс)</t>
  </si>
  <si>
    <t>(9 класс)</t>
  </si>
  <si>
    <t>(10 класс)</t>
  </si>
  <si>
    <t>(11 класс)</t>
  </si>
  <si>
    <t>Центральный</t>
  </si>
  <si>
    <t>Октябрьский</t>
  </si>
  <si>
    <t>Советский</t>
  </si>
  <si>
    <t>ЖД</t>
  </si>
  <si>
    <t>Кировский</t>
  </si>
  <si>
    <t>Свердловский</t>
  </si>
  <si>
    <t>председатель жюри</t>
  </si>
  <si>
    <t>ФИО</t>
  </si>
  <si>
    <t>максимальный балл</t>
  </si>
  <si>
    <t>Бергер Н. А.</t>
  </si>
  <si>
    <t>Корепин Н. В.</t>
  </si>
  <si>
    <t>Муляр В. С.</t>
  </si>
  <si>
    <t>Шелудько У. А.</t>
  </si>
  <si>
    <t>Надуванова Е.А.</t>
  </si>
  <si>
    <t xml:space="preserve">Центральный </t>
  </si>
  <si>
    <t>Миля М.А.</t>
  </si>
  <si>
    <t>Пунтус В.С.</t>
  </si>
  <si>
    <t>Золотарев М.Е.</t>
  </si>
  <si>
    <t>Перютко К.Е.</t>
  </si>
  <si>
    <t xml:space="preserve">Октябрьский </t>
  </si>
  <si>
    <t>Заблоцкая С.С.</t>
  </si>
  <si>
    <t>Левицкий А.В.</t>
  </si>
  <si>
    <t>Хамидова М.А.</t>
  </si>
  <si>
    <t>Полонский Г.Р.</t>
  </si>
  <si>
    <t>Вишневская А.О.</t>
  </si>
  <si>
    <t>Шевердова Л.Д.</t>
  </si>
  <si>
    <t>Демидко А.Д.</t>
  </si>
  <si>
    <t>Леттер В.Е.</t>
  </si>
  <si>
    <t>Чубукова А.А.</t>
  </si>
  <si>
    <t>Щебакова А.В.</t>
  </si>
  <si>
    <t xml:space="preserve">Советский </t>
  </si>
  <si>
    <t>Югалов А.В.</t>
  </si>
  <si>
    <t>Бахтина Е.Е.</t>
  </si>
  <si>
    <t>Карпенко Т.С.</t>
  </si>
  <si>
    <t>Назаров П.Е.</t>
  </si>
  <si>
    <t>Абасов Т.М.</t>
  </si>
  <si>
    <t>Выгонский А.Н.</t>
  </si>
  <si>
    <t>Ершов Н.М.</t>
  </si>
  <si>
    <t>Панченко А.А.</t>
  </si>
  <si>
    <t>Соколова Ю.Н.</t>
  </si>
  <si>
    <t>Томилина И.А.</t>
  </si>
  <si>
    <t>Успенский К.А.</t>
  </si>
  <si>
    <t>Шатных Д.К.</t>
  </si>
  <si>
    <t>Березовская Д.А.</t>
  </si>
  <si>
    <t>Блинова П.О.</t>
  </si>
  <si>
    <t>Виноградова А.С.</t>
  </si>
  <si>
    <t>Карпов А.Ю.</t>
  </si>
  <si>
    <t>Аршукова С.В.</t>
  </si>
  <si>
    <t>Дистергофт Э.В.</t>
  </si>
  <si>
    <t>Иванова П.В.</t>
  </si>
  <si>
    <t>Рау К.А.</t>
  </si>
  <si>
    <t>Бахтина А.С.</t>
  </si>
  <si>
    <t>Букина Е.А.</t>
  </si>
  <si>
    <t>Веревкина Е.Ю.</t>
  </si>
  <si>
    <t xml:space="preserve">Ленинский </t>
  </si>
  <si>
    <t>Головкова А.А.</t>
  </si>
  <si>
    <t>Ощепкова А.А.</t>
  </si>
  <si>
    <t>Столяр В.С.</t>
  </si>
  <si>
    <t>Шашко Д.С.</t>
  </si>
  <si>
    <t>Шевченко Л.М.</t>
  </si>
  <si>
    <t>Шувалов А.А.</t>
  </si>
  <si>
    <t>Блах В.Д.</t>
  </si>
  <si>
    <t>Григорьева Е.С.</t>
  </si>
  <si>
    <t>Никулин А.А.</t>
  </si>
  <si>
    <t>Рутченко Е.В.</t>
  </si>
  <si>
    <t>Фомина С.К.</t>
  </si>
  <si>
    <t>Шестопалова А.Д.</t>
  </si>
  <si>
    <t>Щеглов Д.В.</t>
  </si>
  <si>
    <t>Ягодников С.Н.</t>
  </si>
  <si>
    <t>Байкалов С.А.</t>
  </si>
  <si>
    <t>Белолипецкий И.П.</t>
  </si>
  <si>
    <t>Высоцкий М.И.</t>
  </si>
  <si>
    <t>Калабегашвили А.И.</t>
  </si>
  <si>
    <t>Ковальчук Е.Р.</t>
  </si>
  <si>
    <t>Козлова А.А.</t>
  </si>
  <si>
    <t>Матвеев А.А.</t>
  </si>
  <si>
    <t>Новоселова А.Е.</t>
  </si>
  <si>
    <t>Осетров Г.О.</t>
  </si>
  <si>
    <t>Осинский Р.С.</t>
  </si>
  <si>
    <t>Прокофьев М.В.</t>
  </si>
  <si>
    <t>Сараев М.С.</t>
  </si>
  <si>
    <t>Шашина Я.С.</t>
  </si>
  <si>
    <t>Шиханова Ю.Е.</t>
  </si>
  <si>
    <t>Беккер В.В.</t>
  </si>
  <si>
    <t>Бурлакова Д.И.</t>
  </si>
  <si>
    <t>Губкин А.Д.</t>
  </si>
  <si>
    <t>Матвеева Д.П.</t>
  </si>
  <si>
    <t>Харченко У.К.</t>
  </si>
  <si>
    <t>Шрейдер А.С.</t>
  </si>
  <si>
    <t>Васильева К.Д.</t>
  </si>
  <si>
    <t>Кибисова С.Д.</t>
  </si>
  <si>
    <t>Лелекова Е.С.</t>
  </si>
  <si>
    <t>Майергойз Д.И.</t>
  </si>
  <si>
    <t>Немзорова А.П.</t>
  </si>
  <si>
    <t>Непомнящих В.Г.</t>
  </si>
  <si>
    <t>Осипова В.Г.</t>
  </si>
  <si>
    <t>Шевченко Е.С.</t>
  </si>
  <si>
    <t>Замыслов Н.М.</t>
  </si>
  <si>
    <t>Трушина А.А.</t>
  </si>
  <si>
    <t>Фогель П.Д.</t>
  </si>
  <si>
    <t>Гаврюшова А.Ю.</t>
  </si>
  <si>
    <t>Самохвалова М.Е.</t>
  </si>
  <si>
    <t>Триска Н.В.</t>
  </si>
  <si>
    <t>Акимова М.В.</t>
  </si>
  <si>
    <t>Погорелова А.А.</t>
  </si>
  <si>
    <t>Тулимонас В.Г.</t>
  </si>
  <si>
    <t>Федотко Е.А.</t>
  </si>
  <si>
    <t>Абдурахманова Ф.М.</t>
  </si>
  <si>
    <t>Барсукова Е.А.</t>
  </si>
  <si>
    <t>МАОУ Гимназия № 4</t>
  </si>
  <si>
    <t>Веретнова А.А.</t>
  </si>
  <si>
    <t>Жигалина А.Д.</t>
  </si>
  <si>
    <t>Петухова Е.Д.</t>
  </si>
  <si>
    <t>Старова А.Р.</t>
  </si>
  <si>
    <t>Шляпина А.Е.</t>
  </si>
  <si>
    <t>Анищук А.В.</t>
  </si>
  <si>
    <t>Бурдыгин С.Е.</t>
  </si>
  <si>
    <t>Быков А.А.</t>
  </si>
  <si>
    <t>Быстрова Е.В.</t>
  </si>
  <si>
    <t>Лившиц А.С.</t>
  </si>
  <si>
    <t>Плохих Д.А.</t>
  </si>
  <si>
    <t>Герасимов В.А.</t>
  </si>
  <si>
    <t>Комаров В.В.</t>
  </si>
  <si>
    <t>Лысюк В.И.</t>
  </si>
  <si>
    <t>Рубинкович А.Д.</t>
  </si>
  <si>
    <t>Симаков И.А.</t>
  </si>
  <si>
    <t>Яковлева Е.В.</t>
  </si>
  <si>
    <t>Елистратов И.Д.</t>
  </si>
  <si>
    <t>Калашникова Е.М.</t>
  </si>
  <si>
    <t>Приходько У.Е.</t>
  </si>
  <si>
    <t>Ходенкова Д.А.</t>
  </si>
  <si>
    <t>Шадрина А.О.</t>
  </si>
  <si>
    <t>Баусова В.Р.</t>
  </si>
  <si>
    <t>Бородавкин В.Е.</t>
  </si>
  <si>
    <t>Вагнер А.А.</t>
  </si>
  <si>
    <t>Климова Н.Д.</t>
  </si>
  <si>
    <t>Шишкина Е.М.</t>
  </si>
  <si>
    <t>Щирба Е.И.</t>
  </si>
  <si>
    <t>Горбунова Е.В.</t>
  </si>
  <si>
    <t>Камышанская Д.А.</t>
  </si>
  <si>
    <t>Кочерова Д.И.</t>
  </si>
  <si>
    <t>Кочетков И.Р.</t>
  </si>
  <si>
    <t>Суроткин Д.А.</t>
  </si>
  <si>
    <t>Тауманова Е.М.</t>
  </si>
  <si>
    <t>Чумачков С.С.</t>
  </si>
  <si>
    <t>Юрьева П.Н.</t>
  </si>
  <si>
    <t>Гузенко В.А.</t>
  </si>
  <si>
    <t>Забусова М.Э.</t>
  </si>
  <si>
    <t>Константинова В.В.</t>
  </si>
  <si>
    <t>Купреева П.Б.</t>
  </si>
  <si>
    <t>Лещук А.К.</t>
  </si>
  <si>
    <t>Мосягин И.А.</t>
  </si>
  <si>
    <t>Ушаков Р.В.</t>
  </si>
  <si>
    <t>Алимова Е.В.</t>
  </si>
  <si>
    <t>Антошкина А.Д.</t>
  </si>
  <si>
    <t>Зыков Р.С.</t>
  </si>
  <si>
    <t>Коротченко Я.А.</t>
  </si>
  <si>
    <t>Куклин В.А.</t>
  </si>
  <si>
    <t>Нестрахов Е.И.</t>
  </si>
  <si>
    <t>Беклемешева Д.О.</t>
  </si>
  <si>
    <t>Гапонюк Д.И.</t>
  </si>
  <si>
    <t>Генералова Л.А.</t>
  </si>
  <si>
    <t>Лекомцева Е.А.</t>
  </si>
  <si>
    <t>Голинская Е.Е.</t>
  </si>
  <si>
    <t>Кривецкая Т.Е.</t>
  </si>
  <si>
    <t>Крук Р.Д.</t>
  </si>
  <si>
    <t>Султанова Ж.К.</t>
  </si>
  <si>
    <t>Табунцова А.И.</t>
  </si>
  <si>
    <t>Шариков Т.К.</t>
  </si>
  <si>
    <t>Тихомиров Е.К.</t>
  </si>
  <si>
    <t>Абакумов А.И.</t>
  </si>
  <si>
    <t>Золотых З.Ю.</t>
  </si>
  <si>
    <t>Самандасюк А.П.</t>
  </si>
  <si>
    <t>Чулков К.С.</t>
  </si>
  <si>
    <t>Адлейба С.Р.</t>
  </si>
  <si>
    <t>Артемова В.В.</t>
  </si>
  <si>
    <t>Бурлакова Е.Т.</t>
  </si>
  <si>
    <t>Величко К.Е.</t>
  </si>
  <si>
    <t>Стрельская Е.Е.</t>
  </si>
  <si>
    <t>Стрельская М.Е.</t>
  </si>
  <si>
    <t>Халяпина А.Н.</t>
  </si>
  <si>
    <t>Падерин Н.А.</t>
  </si>
  <si>
    <t>Фролова Е.С.</t>
  </si>
  <si>
    <t>Привалова В.П.</t>
  </si>
  <si>
    <t>Тарлюк Е.Г.</t>
  </si>
  <si>
    <t>Жерносекова В. Д.</t>
  </si>
  <si>
    <t>Александрова Татьяна Игоревна</t>
  </si>
  <si>
    <t>10</t>
  </si>
  <si>
    <t>5</t>
  </si>
  <si>
    <t>9</t>
  </si>
  <si>
    <t>6</t>
  </si>
  <si>
    <t>18</t>
  </si>
  <si>
    <t>12</t>
  </si>
  <si>
    <t>в1</t>
  </si>
  <si>
    <t>в2</t>
  </si>
  <si>
    <t>8</t>
  </si>
  <si>
    <t xml:space="preserve">7-02 </t>
  </si>
  <si>
    <t>7-04</t>
  </si>
  <si>
    <t>7-07</t>
  </si>
  <si>
    <t>7-08</t>
  </si>
  <si>
    <t>8-09</t>
  </si>
  <si>
    <t>9-09</t>
  </si>
  <si>
    <t>7-12</t>
  </si>
  <si>
    <t>7-13</t>
  </si>
  <si>
    <t>7-14</t>
  </si>
  <si>
    <t>7-26</t>
  </si>
  <si>
    <t>7-18</t>
  </si>
  <si>
    <t>7-19</t>
  </si>
  <si>
    <t>7-20</t>
  </si>
  <si>
    <t>7-21</t>
  </si>
  <si>
    <t>7-22</t>
  </si>
  <si>
    <t>7-23</t>
  </si>
  <si>
    <t>7-24</t>
  </si>
  <si>
    <t>7-25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</si>
  <si>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</si>
  <si>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</si>
  <si>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</si>
  <si>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</si>
  <si>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</si>
  <si>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</si>
  <si>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</si>
  <si>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</si>
  <si>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</si>
  <si>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</si>
  <si>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8-01</t>
  </si>
  <si>
    <t>8-02</t>
  </si>
  <si>
    <t>8-04</t>
  </si>
  <si>
    <t>8-05</t>
  </si>
  <si>
    <t>8-07</t>
  </si>
  <si>
    <t>8-10</t>
  </si>
  <si>
    <t>8-12</t>
  </si>
  <si>
    <t>8-13</t>
  </si>
  <si>
    <t>8-16</t>
  </si>
  <si>
    <t>9-16</t>
  </si>
  <si>
    <t>8-17</t>
  </si>
  <si>
    <t>8-18</t>
  </si>
  <si>
    <t>8-20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</si>
  <si>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</si>
  <si>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</si>
  <si>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</si>
  <si>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</si>
  <si>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</si>
  <si>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</si>
  <si>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</si>
  <si>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</si>
  <si>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</si>
  <si>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</si>
  <si>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</si>
  <si>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</si>
  <si>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</si>
  <si>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</si>
  <si>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</si>
  <si>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8-36</t>
  </si>
  <si>
    <t>8-37</t>
  </si>
  <si>
    <t>8-38</t>
  </si>
  <si>
    <t>9-01</t>
  </si>
  <si>
    <t>9-02</t>
  </si>
  <si>
    <t>9-03</t>
  </si>
  <si>
    <t>9-04</t>
  </si>
  <si>
    <t>9-05</t>
  </si>
  <si>
    <t>9-06</t>
  </si>
  <si>
    <t>9-08</t>
  </si>
  <si>
    <t>9-11</t>
  </si>
  <si>
    <t>9-12</t>
  </si>
  <si>
    <t>9-15</t>
  </si>
  <si>
    <t>9-17</t>
  </si>
  <si>
    <t>9-19</t>
  </si>
  <si>
    <t>9-07</t>
  </si>
  <si>
    <t>9-10</t>
  </si>
  <si>
    <t>9-21</t>
  </si>
  <si>
    <t>9-22</t>
  </si>
  <si>
    <t>9-24</t>
  </si>
  <si>
    <t>9-26</t>
  </si>
  <si>
    <t>9-27</t>
  </si>
  <si>
    <t>9-28</t>
  </si>
  <si>
    <t>9-29</t>
  </si>
  <si>
    <t>9-30</t>
  </si>
  <si>
    <t>9-31</t>
  </si>
  <si>
    <t>9-32</t>
  </si>
  <si>
    <t>9-34</t>
  </si>
  <si>
    <t>9-39</t>
  </si>
  <si>
    <t>9-35</t>
  </si>
  <si>
    <t>9-36</t>
  </si>
  <si>
    <t>9-40</t>
  </si>
  <si>
    <t>9-41</t>
  </si>
  <si>
    <t>9-42</t>
  </si>
  <si>
    <t>10-02</t>
  </si>
  <si>
    <t>10-05</t>
  </si>
  <si>
    <t>10-10</t>
  </si>
  <si>
    <t>10-11</t>
  </si>
  <si>
    <t>10-12</t>
  </si>
  <si>
    <t>10-14</t>
  </si>
  <si>
    <t>10-15</t>
  </si>
  <si>
    <t>10-16</t>
  </si>
  <si>
    <t>10-17</t>
  </si>
  <si>
    <t>10-18</t>
  </si>
  <si>
    <t>10-20</t>
  </si>
  <si>
    <t>10-21</t>
  </si>
  <si>
    <t>10-22</t>
  </si>
  <si>
    <t>10-23</t>
  </si>
  <si>
    <t>10-25</t>
  </si>
  <si>
    <t>10-26</t>
  </si>
  <si>
    <t>10-27</t>
  </si>
  <si>
    <t>10-28</t>
  </si>
  <si>
    <t>10-29</t>
  </si>
  <si>
    <t>10-30</t>
  </si>
  <si>
    <t>10-13</t>
  </si>
  <si>
    <t>10-19</t>
  </si>
  <si>
    <t>10-24</t>
  </si>
  <si>
    <t>10-31</t>
  </si>
  <si>
    <t>10-33</t>
  </si>
  <si>
    <t>10-34</t>
  </si>
  <si>
    <t>10-35</t>
  </si>
  <si>
    <t>10-36</t>
  </si>
  <si>
    <t>10-37</t>
  </si>
  <si>
    <t>10-38</t>
  </si>
  <si>
    <t>10-39</t>
  </si>
  <si>
    <t>10-44</t>
  </si>
  <si>
    <t>10-40</t>
  </si>
  <si>
    <t>10-41</t>
  </si>
  <si>
    <t>10-42</t>
  </si>
  <si>
    <t>10-43</t>
  </si>
  <si>
    <t>10-46</t>
  </si>
  <si>
    <t>10-48</t>
  </si>
  <si>
    <t>10-51</t>
  </si>
  <si>
    <t>11-02</t>
  </si>
  <si>
    <t>11-03</t>
  </si>
  <si>
    <t>11-04</t>
  </si>
  <si>
    <t>11-05</t>
  </si>
  <si>
    <t>11-06</t>
  </si>
  <si>
    <t>11-07</t>
  </si>
  <si>
    <t>11-08</t>
  </si>
  <si>
    <t>11-10</t>
  </si>
  <si>
    <t>11-12</t>
  </si>
  <si>
    <t>11-13</t>
  </si>
  <si>
    <t>11-14</t>
  </si>
  <si>
    <t>11-15</t>
  </si>
  <si>
    <t>11-17</t>
  </si>
  <si>
    <t>11-18</t>
  </si>
  <si>
    <t>11-19</t>
  </si>
  <si>
    <t>11-20</t>
  </si>
  <si>
    <t>11-21</t>
  </si>
  <si>
    <t>11-22</t>
  </si>
  <si>
    <t>11-23</t>
  </si>
  <si>
    <t>11-25</t>
  </si>
  <si>
    <t>11-27</t>
  </si>
  <si>
    <t>11-29</t>
  </si>
  <si>
    <t>11-24</t>
  </si>
  <si>
    <t>11-28</t>
  </si>
  <si>
    <t>11-30</t>
  </si>
  <si>
    <t>11-31</t>
  </si>
  <si>
    <t>11-35</t>
  </si>
  <si>
    <t>11-36</t>
  </si>
  <si>
    <t>11-37</t>
  </si>
  <si>
    <t>11-33</t>
  </si>
  <si>
    <t>11-34</t>
  </si>
  <si>
    <t>11-40</t>
  </si>
  <si>
    <t>11-41</t>
  </si>
  <si>
    <t>11-42</t>
  </si>
  <si>
    <t>11-43</t>
  </si>
  <si>
    <t>11-44</t>
  </si>
  <si>
    <t>11-45</t>
  </si>
  <si>
    <t>11-46</t>
  </si>
  <si>
    <t>11-47</t>
  </si>
  <si>
    <t>11-48</t>
  </si>
  <si>
    <t>11-49</t>
  </si>
  <si>
    <t>11-50</t>
  </si>
  <si>
    <t>2-19</t>
  </si>
  <si>
    <t>Таблица предварительных результатов  муниципального этапа ВсОШ по обществознанию</t>
  </si>
  <si>
    <t>Победитель</t>
  </si>
  <si>
    <t>Призер</t>
  </si>
  <si>
    <t>Участник</t>
  </si>
  <si>
    <t>Председатель</t>
  </si>
  <si>
    <t>Александрова Т. И.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</si>
</sst>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/>
      <protection locked="0"/>
    </xf>
    <xf numFmtId="0" fontId="6" fillId="34" borderId="10" xfId="52" applyFont="1" applyFill="1" applyBorder="1" applyAlignment="1" applyProtection="1">
      <alignment horizontal="center" vertical="center"/>
      <protection/>
    </xf>
    <xf numFmtId="0" fontId="6" fillId="34" borderId="10" xfId="52" applyFont="1" applyFill="1" applyBorder="1" applyAlignment="1" applyProtection="1">
      <alignment horizontal="center" vertical="center" wrapText="1"/>
      <protection/>
    </xf>
    <xf numFmtId="49" fontId="6" fillId="34" borderId="10" xfId="52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right"/>
      <protection locked="0"/>
    </xf>
    <xf numFmtId="0" fontId="6" fillId="34" borderId="10" xfId="52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6" fillId="34" borderId="10" xfId="52" applyNumberFormat="1" applyFont="1" applyFill="1" applyBorder="1" applyAlignment="1" applyProtection="1">
      <alignment horizontal="center" vertical="center" wrapText="1"/>
      <protection/>
    </xf>
    <xf numFmtId="49" fontId="6" fillId="34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6" fillId="34" borderId="15" xfId="52" applyFont="1" applyFill="1" applyBorder="1" applyAlignment="1" applyProtection="1">
      <alignment horizontal="right" vertical="center"/>
      <protection/>
    </xf>
    <xf numFmtId="0" fontId="6" fillId="34" borderId="16" xfId="52" applyFont="1" applyFill="1" applyBorder="1" applyAlignment="1" applyProtection="1">
      <alignment horizontal="right" vertical="center"/>
      <protection/>
    </xf>
    <xf numFmtId="0" fontId="6" fillId="34" borderId="17" xfId="52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14" fontId="5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vertical="center"/>
    </xf>
    <xf numFmtId="49" fontId="43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2" xfId="0" applyNumberFormat="1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6" fillId="34" borderId="10" xfId="52" applyNumberFormat="1" applyFont="1" applyFill="1" applyBorder="1" applyAlignment="1" applyProtection="1">
      <alignment horizontal="center" vertical="center"/>
      <protection/>
    </xf>
    <xf numFmtId="1" fontId="6" fillId="34" borderId="10" xfId="52" applyNumberFormat="1" applyFont="1" applyFill="1" applyBorder="1" applyAlignment="1" applyProtection="1">
      <alignment horizontal="center" vertical="center" wrapText="1"/>
      <protection/>
    </xf>
    <xf numFmtId="1" fontId="6" fillId="34" borderId="10" xfId="52" applyNumberFormat="1" applyFont="1" applyFill="1" applyBorder="1" applyAlignment="1" applyProtection="1">
      <alignment horizontal="right" vertical="center" wrapText="1"/>
      <protection/>
    </xf>
    <xf numFmtId="1" fontId="7" fillId="0" borderId="0" xfId="0" applyNumberFormat="1" applyFont="1" applyFill="1" applyAlignment="1" applyProtection="1">
      <alignment/>
      <protection locked="0"/>
    </xf>
    <xf numFmtId="1" fontId="7" fillId="33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1" fontId="6" fillId="34" borderId="15" xfId="52" applyNumberFormat="1" applyFont="1" applyFill="1" applyBorder="1" applyAlignment="1" applyProtection="1">
      <alignment horizontal="right" vertical="center"/>
      <protection/>
    </xf>
    <xf numFmtId="1" fontId="6" fillId="34" borderId="16" xfId="52" applyNumberFormat="1" applyFont="1" applyFill="1" applyBorder="1" applyAlignment="1" applyProtection="1">
      <alignment horizontal="right" vertical="center"/>
      <protection/>
    </xf>
    <xf numFmtId="1" fontId="6" fillId="34" borderId="17" xfId="52" applyNumberFormat="1" applyFont="1" applyFill="1" applyBorder="1" applyAlignment="1" applyProtection="1">
      <alignment horizontal="right" vertical="center"/>
      <protection/>
    </xf>
    <xf numFmtId="1" fontId="6" fillId="34" borderId="13" xfId="52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1" fontId="43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 applyProtection="1">
      <alignment horizontal="right" vertical="center"/>
      <protection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0" xfId="0" applyNumberFormat="1" applyFont="1" applyFill="1" applyBorder="1" applyAlignment="1">
      <alignment horizontal="center"/>
    </xf>
    <xf numFmtId="1" fontId="43" fillId="0" borderId="12" xfId="0" applyNumberFormat="1" applyFont="1" applyFill="1" applyBorder="1" applyAlignment="1">
      <alignment/>
    </xf>
    <xf numFmtId="1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Alignment="1" applyProtection="1">
      <alignment horizontal="center"/>
      <protection locked="0"/>
    </xf>
    <xf numFmtId="1" fontId="3" fillId="33" borderId="0" xfId="0" applyNumberFormat="1" applyFont="1" applyFill="1" applyAlignment="1" applyProtection="1">
      <alignment horizontal="left" vertical="center" wrapText="1"/>
      <protection locked="0"/>
    </xf>
    <xf numFmtId="1" fontId="3" fillId="33" borderId="0" xfId="0" applyNumberFormat="1" applyFont="1" applyFill="1" applyAlignment="1" applyProtection="1">
      <alignment horizontal="right"/>
      <protection locked="0"/>
    </xf>
    <xf numFmtId="1" fontId="3" fillId="33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49" fontId="43" fillId="0" borderId="10" xfId="0" applyNumberFormat="1" applyFont="1" applyFill="1" applyBorder="1" applyAlignment="1">
      <alignment/>
    </xf>
    <xf numFmtId="1" fontId="43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BEE~1\AppData\Local\Temp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BEE~1\AppData\Local\Temp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BEE~1\AppData\Local\Temp\Users\krutest\Desktop\&#1043;&#1088;&#1091;&#1076;&#1080;&#1085;&#1072;\&#1086;&#1076;&#1072;&#1088;&#1077;&#1085;&#1085;&#1099;&#1077;%20&#1076;&#1077;&#1090;&#1080;\&#1042;&#1089;&#1054;&#1064;%2018-19\&#1088;&#1077;&#1079;&#1091;&#1083;&#1100;&#1090;&#1072;&#1090;&#1099;%20&#1096;&#1082;&#1086;&#1083;&#1100;&#1085;&#1086;&#1075;&#1086;%20&#1101;&#1090;&#1072;&#1087;&#1072;\&#1086;&#1073;&#1097;&#1077;&#1089;&#1090;&#1074;&#1086;\&#1086;&#1073;&#1097;&#1077;&#1089;&#1090;&#1074;&#1086;&#1079;&#1085;&#1072;&#1085;&#1080;&#1077;%20&#1089;&#1086;&#1074;\&#1086;&#1073;&#1097;&#1077;&#1089;&#1090;&#1074;&#1086;&#1079;&#1085;&#1072;&#1085;&#1080;&#1077;%2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меты"/>
      <sheetName val="школы"/>
      <sheetName val="лист заполнения"/>
    </sheetNames>
    <sheetDataSet>
      <sheetData sheetId="1">
        <row r="61">
          <cell r="B61" t="str">
            <v>МАОУ Гимназия № 14 г. Красноярск</v>
          </cell>
        </row>
        <row r="62">
          <cell r="B62" t="str">
            <v>МАОУ Гимназия № 5 г. Красноярск</v>
          </cell>
        </row>
        <row r="63">
          <cell r="B63" t="str">
            <v>МАОУ Лицей № 9 "Лидер" г. Красноярск</v>
          </cell>
        </row>
        <row r="64">
          <cell r="B64" t="str">
            <v>МАОУ СШ № 137 г. Красноярск</v>
          </cell>
        </row>
        <row r="65">
          <cell r="B65" t="str">
            <v>МАОУ СШ № 23 г. Красноярск</v>
          </cell>
        </row>
        <row r="66">
          <cell r="B66" t="str">
            <v>МБОУ СШ № 17 г. Красноярск</v>
          </cell>
        </row>
        <row r="67">
          <cell r="B67" t="str">
            <v>МБОУ СШ № 34 г. Красноярск</v>
          </cell>
        </row>
        <row r="68">
          <cell r="B68" t="str">
            <v>МБОУ СШ № 42 г. Красноярск</v>
          </cell>
        </row>
        <row r="69">
          <cell r="B69" t="str">
            <v>МБОУ СШ № 45 г. Красноярск</v>
          </cell>
        </row>
        <row r="70">
          <cell r="B70" t="str">
            <v>МБОУ СШ № 6 г. Красноярск</v>
          </cell>
        </row>
        <row r="71">
          <cell r="B71" t="str">
            <v>МБОУ СШ № 62 г. Красноярск</v>
          </cell>
        </row>
        <row r="72">
          <cell r="B72" t="str">
            <v>МАОУ СШ № 76 г. Красноярск</v>
          </cell>
        </row>
        <row r="73">
          <cell r="B73" t="str">
            <v>МБОУ СШ № 78 г. Красноярск</v>
          </cell>
        </row>
        <row r="74">
          <cell r="B74" t="str">
            <v>МБОУ СШ № 92 г. Красноярск</v>
          </cell>
        </row>
        <row r="75">
          <cell r="B75" t="str">
            <v>МБОУ СШ № 93 г. Красноярск</v>
          </cell>
        </row>
        <row r="76">
          <cell r="B76" t="str">
            <v>МБОУ СШ № 97 г. Красноярск</v>
          </cell>
        </row>
        <row r="77">
          <cell r="B77" t="str">
            <v>КГБОУ КШИ Красноярский КК</v>
          </cell>
        </row>
        <row r="78">
          <cell r="B78" t="str">
            <v>КГБОУ ОШИ Красноярская МЖГИ</v>
          </cell>
        </row>
        <row r="79">
          <cell r="B79" t="str">
            <v>МАОУ СШ № 1 г. Красноярск</v>
          </cell>
        </row>
        <row r="80">
          <cell r="B80" t="str">
            <v>МАОУ СШ № 143 г. Красноярск</v>
          </cell>
        </row>
        <row r="81">
          <cell r="B81" t="str">
            <v>МАОУ СШ № 145 г. Красноярск</v>
          </cell>
        </row>
        <row r="82">
          <cell r="B82" t="str">
            <v>МАОУ СШ № 149 г. Красноярск</v>
          </cell>
        </row>
        <row r="83">
          <cell r="B83" t="str">
            <v>МАОУ СШ № 150 г. Красноярск</v>
          </cell>
        </row>
        <row r="84">
          <cell r="B84" t="str">
            <v>МАОУ СШ № 151 г. Красноярск</v>
          </cell>
        </row>
        <row r="85">
          <cell r="B85" t="str">
            <v>МАОУ СШ № 152 г. Красноярск</v>
          </cell>
        </row>
        <row r="86">
          <cell r="B86" t="str">
            <v>МАОУ СШ № 24 г. Красноярск</v>
          </cell>
        </row>
        <row r="87">
          <cell r="B87" t="str">
            <v>МБОУ СШ № 108 г. Красноярск</v>
          </cell>
        </row>
        <row r="88">
          <cell r="B88" t="str">
            <v>МБОУ СШ № 115 г. Красноярск</v>
          </cell>
        </row>
        <row r="89">
          <cell r="B89" t="str">
            <v>МБОУ СШ № 121 г. Красноярск</v>
          </cell>
        </row>
        <row r="90">
          <cell r="B90" t="str">
            <v>МБОУ СШ № 129 г. Красноярск</v>
          </cell>
        </row>
        <row r="91">
          <cell r="B91" t="str">
            <v>МБОУ СШ № 134 г. Красноярск</v>
          </cell>
        </row>
        <row r="92">
          <cell r="B92" t="str">
            <v>МБОУ СШ № 139 г. Красноярск</v>
          </cell>
        </row>
        <row r="93">
          <cell r="B93" t="str">
            <v>МБОУ СШ № 141 г. Красноярск</v>
          </cell>
        </row>
        <row r="94">
          <cell r="B94" t="str">
            <v>МАОУ СШ № 144 г. Красноярск</v>
          </cell>
        </row>
        <row r="95">
          <cell r="B95" t="str">
            <v>МБОУ СШ № 147 г. Красноярск</v>
          </cell>
        </row>
        <row r="96">
          <cell r="B96" t="str">
            <v>МБОУ СШ № 154 г. Красноярск</v>
          </cell>
        </row>
        <row r="97">
          <cell r="B97" t="str">
            <v>МБОУ СШ № 18 г. Красноярск</v>
          </cell>
        </row>
        <row r="98">
          <cell r="B98" t="str">
            <v>МБОУ СШ № 2 г. Красноярск</v>
          </cell>
        </row>
        <row r="99">
          <cell r="B99" t="str">
            <v>МБОУ СШ № 22 г. Красноярск</v>
          </cell>
        </row>
        <row r="100">
          <cell r="B100" t="str">
            <v>МБОУ СШ № 5 г. Красноярск</v>
          </cell>
        </row>
        <row r="101">
          <cell r="B101" t="str">
            <v>МБОУ СШ № 56 г. Красноярск</v>
          </cell>
        </row>
        <row r="102">
          <cell r="B102" t="str">
            <v>МБОУ СШ № 66 г. Красноярск</v>
          </cell>
        </row>
        <row r="103">
          <cell r="B103" t="str">
            <v>МБОУ СШ № 69 г. Красноярск</v>
          </cell>
        </row>
        <row r="104">
          <cell r="B104" t="str">
            <v>МБОУ СШ № 7 г. Красноярск</v>
          </cell>
        </row>
        <row r="105">
          <cell r="B105" t="str">
            <v>МБОУ СШ № 70 г. Красноярск</v>
          </cell>
        </row>
        <row r="106">
          <cell r="B106" t="str">
            <v>МБОУ СШ № 85 г. Красноярск</v>
          </cell>
        </row>
        <row r="107">
          <cell r="B107" t="str">
            <v>МБОУ СШ № 91 г. Красноярск</v>
          </cell>
        </row>
        <row r="108">
          <cell r="B108" t="str">
            <v>МБОУ СШ № 98 г. Красноярск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4"/>
  <sheetViews>
    <sheetView zoomScalePageLayoutView="0" workbookViewId="0" topLeftCell="A5">
      <selection activeCell="D7" sqref="D7:D32"/>
    </sheetView>
  </sheetViews>
  <sheetFormatPr defaultColWidth="9.25390625" defaultRowHeight="12.75"/>
  <cols>
    <col min="1" max="1" width="5.00390625" style="82" customWidth="1"/>
    <col min="2" max="2" width="18.25390625" style="82" customWidth="1"/>
    <col min="3" max="3" width="20.75390625" style="82" customWidth="1"/>
    <col min="4" max="4" width="25.25390625" style="83" customWidth="1"/>
    <col min="5" max="5" width="6.375" style="83" customWidth="1"/>
    <col min="6" max="6" width="8.625" style="83" customWidth="1"/>
    <col min="7" max="16" width="5.75390625" style="83" customWidth="1"/>
    <col min="17" max="17" width="12.625" style="84" customWidth="1"/>
    <col min="18" max="18" width="14.25390625" style="85" customWidth="1"/>
    <col min="19" max="19" width="14.375" style="47" customWidth="1"/>
    <col min="20" max="23" width="9.25390625" style="47" customWidth="1"/>
    <col min="24" max="67" width="9.25390625" style="85" customWidth="1"/>
    <col min="68" max="16384" width="9.25390625" style="86" customWidth="1"/>
  </cols>
  <sheetData>
    <row r="1" spans="1:18" s="47" customFormat="1" ht="30" customHeight="1">
      <c r="A1" s="91" t="s">
        <v>382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7" s="47" customFormat="1" ht="30" customHeight="1">
      <c r="A2" s="46"/>
      <c r="C2" s="48"/>
      <c r="D2" s="49" t="s">
        <v>10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9" s="47" customFormat="1" ht="15">
      <c r="A3" s="51"/>
      <c r="B3" s="52" t="s">
        <v>4</v>
      </c>
      <c r="C3" s="53"/>
      <c r="D3" s="54" t="s">
        <v>0</v>
      </c>
      <c r="E3" s="55"/>
      <c r="F3" s="55"/>
      <c r="G3" s="54"/>
      <c r="H3" s="54"/>
      <c r="I3" s="54"/>
      <c r="J3" s="54"/>
      <c r="K3" s="54"/>
      <c r="L3" s="54"/>
      <c r="M3" s="92" t="s">
        <v>20</v>
      </c>
      <c r="N3" s="92"/>
      <c r="O3" s="92"/>
      <c r="P3" s="92"/>
      <c r="Q3" s="92"/>
      <c r="R3" s="92"/>
      <c r="S3" s="56"/>
    </row>
    <row r="4" spans="1:19" s="60" customFormat="1" ht="43.5" customHeight="1">
      <c r="A4" s="57"/>
      <c r="B4" s="58" t="s">
        <v>123</v>
      </c>
      <c r="C4" s="89">
        <v>45261</v>
      </c>
      <c r="D4" s="90"/>
      <c r="E4" s="90"/>
      <c r="F4" s="90"/>
      <c r="G4" s="58"/>
      <c r="H4" s="58"/>
      <c r="I4" s="58"/>
      <c r="J4" s="58"/>
      <c r="K4" s="58"/>
      <c r="L4" s="58"/>
      <c r="M4" s="89" t="s">
        <v>200</v>
      </c>
      <c r="N4" s="89"/>
      <c r="O4" s="89"/>
      <c r="P4" s="89"/>
      <c r="Q4" s="89"/>
      <c r="R4" s="89"/>
      <c r="S4" s="59"/>
    </row>
    <row r="5" spans="1:67" s="66" customFormat="1" ht="45" customHeight="1">
      <c r="A5" s="61" t="s">
        <v>1</v>
      </c>
      <c r="B5" s="62" t="s">
        <v>7</v>
      </c>
      <c r="C5" s="62" t="s">
        <v>21</v>
      </c>
      <c r="D5" s="62" t="s">
        <v>6</v>
      </c>
      <c r="E5" s="62" t="s">
        <v>8</v>
      </c>
      <c r="F5" s="62" t="s">
        <v>5</v>
      </c>
      <c r="G5" s="62">
        <v>1</v>
      </c>
      <c r="H5" s="62">
        <v>2</v>
      </c>
      <c r="I5" s="62">
        <v>3</v>
      </c>
      <c r="J5" s="62">
        <v>4</v>
      </c>
      <c r="K5" s="62">
        <v>5</v>
      </c>
      <c r="L5" s="62">
        <v>6</v>
      </c>
      <c r="M5" s="62">
        <v>7</v>
      </c>
      <c r="N5" s="62">
        <v>8</v>
      </c>
      <c r="O5" s="62">
        <v>9</v>
      </c>
      <c r="P5" s="62" t="s">
        <v>201</v>
      </c>
      <c r="Q5" s="63" t="s">
        <v>2</v>
      </c>
      <c r="R5" s="62" t="s">
        <v>3</v>
      </c>
      <c r="S5" s="64"/>
      <c r="T5" s="64"/>
      <c r="U5" s="64"/>
      <c r="V5" s="64"/>
      <c r="W5" s="64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</row>
    <row r="6" spans="1:67" s="66" customFormat="1" ht="22.5" customHeight="1">
      <c r="A6" s="67"/>
      <c r="B6" s="68"/>
      <c r="C6" s="68"/>
      <c r="D6" s="68"/>
      <c r="E6" s="68"/>
      <c r="F6" s="69" t="s">
        <v>22</v>
      </c>
      <c r="G6" s="70" t="s">
        <v>201</v>
      </c>
      <c r="H6" s="62">
        <v>10</v>
      </c>
      <c r="I6" s="62" t="s">
        <v>202</v>
      </c>
      <c r="J6" s="62">
        <v>20</v>
      </c>
      <c r="K6" s="62" t="s">
        <v>203</v>
      </c>
      <c r="L6" s="62">
        <v>4</v>
      </c>
      <c r="M6" s="62" t="s">
        <v>204</v>
      </c>
      <c r="N6" s="62">
        <v>8</v>
      </c>
      <c r="O6" s="62">
        <v>10</v>
      </c>
      <c r="P6" s="62" t="s">
        <v>205</v>
      </c>
      <c r="Q6" s="63">
        <v>100</v>
      </c>
      <c r="R6" s="62"/>
      <c r="S6" s="64"/>
      <c r="T6" s="64"/>
      <c r="U6" s="64"/>
      <c r="V6" s="64"/>
      <c r="W6" s="64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</row>
    <row r="7" spans="1:18" s="64" customFormat="1" ht="15">
      <c r="A7" s="74">
        <v>1</v>
      </c>
      <c r="B7" s="75" t="s">
        <v>17</v>
      </c>
      <c r="C7" s="75" t="s">
        <v>47</v>
      </c>
      <c r="D7" s="75"/>
      <c r="E7" s="76">
        <v>7</v>
      </c>
      <c r="F7" s="79" t="s">
        <v>234</v>
      </c>
      <c r="G7" s="72">
        <v>5</v>
      </c>
      <c r="H7" s="72">
        <v>6</v>
      </c>
      <c r="I7" s="72">
        <v>1</v>
      </c>
      <c r="J7" s="72">
        <v>12</v>
      </c>
      <c r="K7" s="72">
        <v>5</v>
      </c>
      <c r="L7" s="72">
        <v>4</v>
      </c>
      <c r="M7" s="72">
        <v>2</v>
      </c>
      <c r="N7" s="72">
        <v>2</v>
      </c>
      <c r="O7" s="72">
        <v>10</v>
      </c>
      <c r="P7" s="72">
        <v>9</v>
      </c>
      <c r="Q7" s="73">
        <f aca="true" t="shared" si="0" ref="Q7:Q32">SUM(G7:P7)</f>
        <v>56</v>
      </c>
      <c r="R7" s="81" t="s">
        <v>383</v>
      </c>
    </row>
    <row r="8" spans="1:18" s="64" customFormat="1" ht="15">
      <c r="A8" s="74">
        <v>2</v>
      </c>
      <c r="B8" s="75" t="s">
        <v>18</v>
      </c>
      <c r="C8" s="75" t="s">
        <v>109</v>
      </c>
      <c r="D8" s="75"/>
      <c r="E8" s="78">
        <v>7</v>
      </c>
      <c r="F8" s="80" t="s">
        <v>221</v>
      </c>
      <c r="G8" s="72">
        <v>8</v>
      </c>
      <c r="H8" s="72">
        <v>4</v>
      </c>
      <c r="I8" s="72">
        <v>4</v>
      </c>
      <c r="J8" s="72">
        <v>1</v>
      </c>
      <c r="K8" s="72">
        <v>3</v>
      </c>
      <c r="L8" s="72">
        <v>0</v>
      </c>
      <c r="M8" s="72">
        <v>4</v>
      </c>
      <c r="N8" s="72">
        <v>8</v>
      </c>
      <c r="O8" s="72">
        <v>10</v>
      </c>
      <c r="P8" s="72">
        <v>9</v>
      </c>
      <c r="Q8" s="73">
        <f t="shared" si="0"/>
        <v>51</v>
      </c>
      <c r="R8" s="81" t="s">
        <v>384</v>
      </c>
    </row>
    <row r="9" spans="1:18" s="64" customFormat="1" ht="15">
      <c r="A9" s="74">
        <v>3</v>
      </c>
      <c r="B9" s="75" t="s">
        <v>28</v>
      </c>
      <c r="C9" s="75" t="s">
        <v>110</v>
      </c>
      <c r="D9" s="75"/>
      <c r="E9" s="76">
        <v>7</v>
      </c>
      <c r="F9" s="77" t="s">
        <v>223</v>
      </c>
      <c r="G9" s="72">
        <v>6</v>
      </c>
      <c r="H9" s="72">
        <v>6</v>
      </c>
      <c r="I9" s="72">
        <v>4</v>
      </c>
      <c r="J9" s="72">
        <v>1</v>
      </c>
      <c r="K9" s="72">
        <v>3</v>
      </c>
      <c r="L9" s="72">
        <v>0</v>
      </c>
      <c r="M9" s="72">
        <v>6</v>
      </c>
      <c r="N9" s="72">
        <v>2</v>
      </c>
      <c r="O9" s="72">
        <v>10</v>
      </c>
      <c r="P9" s="72">
        <v>12</v>
      </c>
      <c r="Q9" s="73">
        <f t="shared" si="0"/>
        <v>50</v>
      </c>
      <c r="R9" s="81" t="s">
        <v>384</v>
      </c>
    </row>
    <row r="10" spans="1:18" s="64" customFormat="1" ht="15">
      <c r="A10" s="74">
        <v>4</v>
      </c>
      <c r="B10" s="75" t="s">
        <v>33</v>
      </c>
      <c r="C10" s="75" t="s">
        <v>49</v>
      </c>
      <c r="D10" s="75"/>
      <c r="E10" s="76">
        <v>7</v>
      </c>
      <c r="F10" s="77" t="s">
        <v>219</v>
      </c>
      <c r="G10" s="72">
        <v>6</v>
      </c>
      <c r="H10" s="72">
        <v>2</v>
      </c>
      <c r="I10" s="72">
        <v>1</v>
      </c>
      <c r="J10" s="72">
        <v>6</v>
      </c>
      <c r="K10" s="72">
        <v>3</v>
      </c>
      <c r="L10" s="72">
        <v>0</v>
      </c>
      <c r="M10" s="72">
        <v>4</v>
      </c>
      <c r="N10" s="72">
        <v>2</v>
      </c>
      <c r="O10" s="72">
        <v>10</v>
      </c>
      <c r="P10" s="72">
        <v>15</v>
      </c>
      <c r="Q10" s="73">
        <f t="shared" si="0"/>
        <v>49</v>
      </c>
      <c r="R10" s="81" t="s">
        <v>385</v>
      </c>
    </row>
    <row r="11" spans="1:18" s="47" customFormat="1" ht="12.75">
      <c r="A11" s="74">
        <v>5</v>
      </c>
      <c r="B11" s="75" t="s">
        <v>18</v>
      </c>
      <c r="C11" s="75" t="s">
        <v>66</v>
      </c>
      <c r="D11" s="75"/>
      <c r="E11" s="76">
        <v>7</v>
      </c>
      <c r="F11" s="77" t="s">
        <v>230</v>
      </c>
      <c r="G11" s="72">
        <v>7</v>
      </c>
      <c r="H11" s="72">
        <v>6</v>
      </c>
      <c r="I11" s="72">
        <v>3</v>
      </c>
      <c r="J11" s="72">
        <v>0</v>
      </c>
      <c r="K11" s="72">
        <v>7</v>
      </c>
      <c r="L11" s="72">
        <v>0</v>
      </c>
      <c r="M11" s="72">
        <v>2</v>
      </c>
      <c r="N11" s="72">
        <v>8</v>
      </c>
      <c r="O11" s="72">
        <v>0</v>
      </c>
      <c r="P11" s="72">
        <v>12</v>
      </c>
      <c r="Q11" s="73">
        <f t="shared" si="0"/>
        <v>45</v>
      </c>
      <c r="R11" s="81" t="s">
        <v>385</v>
      </c>
    </row>
    <row r="12" spans="1:18" s="47" customFormat="1" ht="12.75">
      <c r="A12" s="74">
        <v>6</v>
      </c>
      <c r="B12" s="75" t="s">
        <v>44</v>
      </c>
      <c r="C12" s="75" t="s">
        <v>95</v>
      </c>
      <c r="D12" s="75"/>
      <c r="E12" s="76">
        <v>7</v>
      </c>
      <c r="F12" s="77" t="s">
        <v>220</v>
      </c>
      <c r="G12" s="72">
        <v>6</v>
      </c>
      <c r="H12" s="72">
        <v>4</v>
      </c>
      <c r="I12" s="72">
        <v>3</v>
      </c>
      <c r="J12" s="72">
        <v>12</v>
      </c>
      <c r="K12" s="72">
        <v>1</v>
      </c>
      <c r="L12" s="72">
        <v>0</v>
      </c>
      <c r="M12" s="72">
        <v>4</v>
      </c>
      <c r="N12" s="72">
        <v>2</v>
      </c>
      <c r="O12" s="72">
        <v>0</v>
      </c>
      <c r="P12" s="72">
        <v>12</v>
      </c>
      <c r="Q12" s="73">
        <f t="shared" si="0"/>
        <v>44</v>
      </c>
      <c r="R12" s="81" t="s">
        <v>385</v>
      </c>
    </row>
    <row r="13" spans="1:18" s="64" customFormat="1" ht="15">
      <c r="A13" s="74">
        <v>7</v>
      </c>
      <c r="B13" s="75" t="s">
        <v>68</v>
      </c>
      <c r="C13" s="75" t="s">
        <v>74</v>
      </c>
      <c r="D13" s="75"/>
      <c r="E13" s="76">
        <v>7</v>
      </c>
      <c r="F13" s="77" t="s">
        <v>235</v>
      </c>
      <c r="G13" s="72">
        <v>6</v>
      </c>
      <c r="H13" s="72">
        <v>2</v>
      </c>
      <c r="I13" s="72">
        <v>2</v>
      </c>
      <c r="J13" s="72">
        <v>8</v>
      </c>
      <c r="K13" s="72">
        <v>3</v>
      </c>
      <c r="L13" s="72">
        <v>4</v>
      </c>
      <c r="M13" s="72">
        <v>2</v>
      </c>
      <c r="N13" s="72">
        <v>4</v>
      </c>
      <c r="O13" s="72">
        <v>0</v>
      </c>
      <c r="P13" s="72">
        <v>12</v>
      </c>
      <c r="Q13" s="73">
        <f t="shared" si="0"/>
        <v>43</v>
      </c>
      <c r="R13" s="81" t="s">
        <v>385</v>
      </c>
    </row>
    <row r="14" spans="1:18" s="64" customFormat="1" ht="15">
      <c r="A14" s="74">
        <v>8</v>
      </c>
      <c r="B14" s="75" t="s">
        <v>17</v>
      </c>
      <c r="C14" s="75" t="s">
        <v>32</v>
      </c>
      <c r="D14" s="75"/>
      <c r="E14" s="76">
        <v>7</v>
      </c>
      <c r="F14" s="79" t="s">
        <v>210</v>
      </c>
      <c r="G14" s="72">
        <v>7</v>
      </c>
      <c r="H14" s="72">
        <v>6</v>
      </c>
      <c r="I14" s="72">
        <v>2</v>
      </c>
      <c r="J14" s="72">
        <v>0</v>
      </c>
      <c r="K14" s="72">
        <v>4</v>
      </c>
      <c r="L14" s="72">
        <v>4</v>
      </c>
      <c r="M14" s="72">
        <v>2</v>
      </c>
      <c r="N14" s="72">
        <v>8</v>
      </c>
      <c r="O14" s="72">
        <v>0</v>
      </c>
      <c r="P14" s="72">
        <v>9</v>
      </c>
      <c r="Q14" s="73">
        <f t="shared" si="0"/>
        <v>42</v>
      </c>
      <c r="R14" s="81" t="s">
        <v>385</v>
      </c>
    </row>
    <row r="15" spans="1:18" s="64" customFormat="1" ht="15">
      <c r="A15" s="74">
        <v>9</v>
      </c>
      <c r="B15" s="75" t="s">
        <v>17</v>
      </c>
      <c r="C15" s="75" t="s">
        <v>36</v>
      </c>
      <c r="D15" s="75"/>
      <c r="E15" s="76">
        <v>7</v>
      </c>
      <c r="F15" s="77" t="s">
        <v>212</v>
      </c>
      <c r="G15" s="72">
        <v>6</v>
      </c>
      <c r="H15" s="72">
        <v>2</v>
      </c>
      <c r="I15" s="72">
        <v>1</v>
      </c>
      <c r="J15" s="72">
        <v>0</v>
      </c>
      <c r="K15" s="72">
        <v>6</v>
      </c>
      <c r="L15" s="72">
        <v>4</v>
      </c>
      <c r="M15" s="72">
        <v>6</v>
      </c>
      <c r="N15" s="72">
        <v>0</v>
      </c>
      <c r="O15" s="72">
        <v>2</v>
      </c>
      <c r="P15" s="72">
        <v>15</v>
      </c>
      <c r="Q15" s="73">
        <f t="shared" si="0"/>
        <v>42</v>
      </c>
      <c r="R15" s="81" t="s">
        <v>385</v>
      </c>
    </row>
    <row r="16" spans="1:18" s="64" customFormat="1" ht="15">
      <c r="A16" s="74">
        <v>10</v>
      </c>
      <c r="B16" s="75" t="s">
        <v>68</v>
      </c>
      <c r="C16" s="75" t="s">
        <v>69</v>
      </c>
      <c r="D16" s="75"/>
      <c r="E16" s="76">
        <v>7</v>
      </c>
      <c r="F16" s="77" t="s">
        <v>232</v>
      </c>
      <c r="G16" s="72">
        <v>5</v>
      </c>
      <c r="H16" s="72">
        <v>4</v>
      </c>
      <c r="I16" s="72">
        <v>2</v>
      </c>
      <c r="J16" s="72">
        <v>0</v>
      </c>
      <c r="K16" s="72">
        <v>2</v>
      </c>
      <c r="L16" s="72">
        <v>4</v>
      </c>
      <c r="M16" s="72">
        <v>4</v>
      </c>
      <c r="N16" s="72">
        <v>8</v>
      </c>
      <c r="O16" s="72">
        <v>0</v>
      </c>
      <c r="P16" s="72">
        <v>12</v>
      </c>
      <c r="Q16" s="73">
        <f t="shared" si="0"/>
        <v>41</v>
      </c>
      <c r="R16" s="81" t="s">
        <v>385</v>
      </c>
    </row>
    <row r="17" spans="1:18" s="47" customFormat="1" ht="12.75">
      <c r="A17" s="74">
        <v>11</v>
      </c>
      <c r="B17" s="75" t="s">
        <v>17</v>
      </c>
      <c r="C17" s="75" t="s">
        <v>104</v>
      </c>
      <c r="D17" s="75"/>
      <c r="E17" s="78">
        <v>7</v>
      </c>
      <c r="F17" s="79" t="s">
        <v>218</v>
      </c>
      <c r="G17" s="72">
        <v>7</v>
      </c>
      <c r="H17" s="72">
        <v>2</v>
      </c>
      <c r="I17" s="72">
        <v>2</v>
      </c>
      <c r="J17" s="72">
        <v>0</v>
      </c>
      <c r="K17" s="72">
        <v>6</v>
      </c>
      <c r="L17" s="72">
        <v>0</v>
      </c>
      <c r="M17" s="72">
        <v>4</v>
      </c>
      <c r="N17" s="72">
        <v>8</v>
      </c>
      <c r="O17" s="72">
        <v>0</v>
      </c>
      <c r="P17" s="72">
        <v>12</v>
      </c>
      <c r="Q17" s="73">
        <f t="shared" si="0"/>
        <v>41</v>
      </c>
      <c r="R17" s="81" t="s">
        <v>385</v>
      </c>
    </row>
    <row r="18" spans="1:18" s="47" customFormat="1" ht="12.75">
      <c r="A18" s="74">
        <v>12</v>
      </c>
      <c r="B18" s="75" t="s">
        <v>33</v>
      </c>
      <c r="C18" s="75" t="s">
        <v>108</v>
      </c>
      <c r="D18" s="75"/>
      <c r="E18" s="76">
        <v>7</v>
      </c>
      <c r="F18" s="79" t="s">
        <v>226</v>
      </c>
      <c r="G18" s="72">
        <v>5</v>
      </c>
      <c r="H18" s="72">
        <v>2</v>
      </c>
      <c r="I18" s="72">
        <v>1</v>
      </c>
      <c r="J18" s="72">
        <v>10</v>
      </c>
      <c r="K18" s="72">
        <v>5</v>
      </c>
      <c r="L18" s="72">
        <v>0</v>
      </c>
      <c r="M18" s="72">
        <v>4</v>
      </c>
      <c r="N18" s="72">
        <v>2</v>
      </c>
      <c r="O18" s="72">
        <v>0</v>
      </c>
      <c r="P18" s="72">
        <v>12</v>
      </c>
      <c r="Q18" s="73">
        <f t="shared" si="0"/>
        <v>41</v>
      </c>
      <c r="R18" s="81" t="s">
        <v>385</v>
      </c>
    </row>
    <row r="19" spans="1:18" s="47" customFormat="1" ht="12.75">
      <c r="A19" s="74">
        <v>13</v>
      </c>
      <c r="B19" s="75" t="s">
        <v>44</v>
      </c>
      <c r="C19" s="75" t="s">
        <v>45</v>
      </c>
      <c r="D19" s="75"/>
      <c r="E19" s="76">
        <v>7</v>
      </c>
      <c r="F19" s="77" t="s">
        <v>211</v>
      </c>
      <c r="G19" s="72">
        <v>3</v>
      </c>
      <c r="H19" s="72">
        <v>6</v>
      </c>
      <c r="I19" s="72">
        <v>3</v>
      </c>
      <c r="J19" s="72">
        <v>0</v>
      </c>
      <c r="K19" s="72">
        <v>3</v>
      </c>
      <c r="L19" s="72">
        <v>4</v>
      </c>
      <c r="M19" s="72">
        <v>6</v>
      </c>
      <c r="N19" s="72">
        <v>2</v>
      </c>
      <c r="O19" s="72">
        <v>0</v>
      </c>
      <c r="P19" s="72">
        <v>9</v>
      </c>
      <c r="Q19" s="73">
        <f t="shared" si="0"/>
        <v>36</v>
      </c>
      <c r="R19" s="81" t="s">
        <v>385</v>
      </c>
    </row>
    <row r="20" spans="1:18" s="47" customFormat="1" ht="12.75">
      <c r="A20" s="74">
        <v>14</v>
      </c>
      <c r="B20" s="75" t="s">
        <v>44</v>
      </c>
      <c r="C20" s="75" t="s">
        <v>63</v>
      </c>
      <c r="D20" s="75"/>
      <c r="E20" s="78">
        <v>7</v>
      </c>
      <c r="F20" s="77" t="s">
        <v>237</v>
      </c>
      <c r="G20" s="72">
        <v>5</v>
      </c>
      <c r="H20" s="72">
        <v>4</v>
      </c>
      <c r="I20" s="72">
        <v>3</v>
      </c>
      <c r="J20" s="72">
        <v>0</v>
      </c>
      <c r="K20" s="72">
        <v>1</v>
      </c>
      <c r="L20" s="72">
        <v>4</v>
      </c>
      <c r="M20" s="72">
        <v>6</v>
      </c>
      <c r="N20" s="72">
        <v>2</v>
      </c>
      <c r="O20" s="72">
        <v>0</v>
      </c>
      <c r="P20" s="72">
        <v>9</v>
      </c>
      <c r="Q20" s="73">
        <f t="shared" si="0"/>
        <v>34</v>
      </c>
      <c r="R20" s="81" t="s">
        <v>385</v>
      </c>
    </row>
    <row r="21" spans="1:18" s="47" customFormat="1" ht="12.75">
      <c r="A21" s="74">
        <v>15</v>
      </c>
      <c r="B21" s="75" t="s">
        <v>28</v>
      </c>
      <c r="C21" s="75" t="s">
        <v>96</v>
      </c>
      <c r="D21" s="75"/>
      <c r="E21" s="76">
        <v>7</v>
      </c>
      <c r="F21" s="77" t="s">
        <v>224</v>
      </c>
      <c r="G21" s="72">
        <v>7</v>
      </c>
      <c r="H21" s="72">
        <v>6</v>
      </c>
      <c r="I21" s="72">
        <v>2</v>
      </c>
      <c r="J21" s="72">
        <v>0</v>
      </c>
      <c r="K21" s="72">
        <v>7</v>
      </c>
      <c r="L21" s="72">
        <v>2</v>
      </c>
      <c r="M21" s="72">
        <v>4</v>
      </c>
      <c r="N21" s="72">
        <v>0</v>
      </c>
      <c r="O21" s="72">
        <v>0</v>
      </c>
      <c r="P21" s="72">
        <v>6</v>
      </c>
      <c r="Q21" s="73">
        <f t="shared" si="0"/>
        <v>34</v>
      </c>
      <c r="R21" s="81" t="s">
        <v>385</v>
      </c>
    </row>
    <row r="22" spans="1:18" s="64" customFormat="1" ht="15">
      <c r="A22" s="74">
        <v>16</v>
      </c>
      <c r="B22" s="75" t="s">
        <v>19</v>
      </c>
      <c r="C22" s="75" t="s">
        <v>27</v>
      </c>
      <c r="D22" s="75"/>
      <c r="E22" s="76">
        <v>7</v>
      </c>
      <c r="F22" s="77" t="s">
        <v>213</v>
      </c>
      <c r="G22" s="72">
        <v>4</v>
      </c>
      <c r="H22" s="72">
        <v>2</v>
      </c>
      <c r="I22" s="72">
        <v>0</v>
      </c>
      <c r="J22" s="72">
        <v>0</v>
      </c>
      <c r="K22" s="72">
        <v>0</v>
      </c>
      <c r="L22" s="72">
        <v>4</v>
      </c>
      <c r="M22" s="72">
        <v>2</v>
      </c>
      <c r="N22" s="72">
        <v>2</v>
      </c>
      <c r="O22" s="72">
        <v>0</v>
      </c>
      <c r="P22" s="72">
        <v>18</v>
      </c>
      <c r="Q22" s="73">
        <f t="shared" si="0"/>
        <v>32</v>
      </c>
      <c r="R22" s="81" t="s">
        <v>385</v>
      </c>
    </row>
    <row r="23" spans="1:18" s="47" customFormat="1" ht="12.75">
      <c r="A23" s="74">
        <v>17</v>
      </c>
      <c r="B23" s="75" t="s">
        <v>18</v>
      </c>
      <c r="C23" s="75" t="s">
        <v>65</v>
      </c>
      <c r="D23" s="75"/>
      <c r="E23" s="76">
        <v>7</v>
      </c>
      <c r="F23" s="79" t="s">
        <v>229</v>
      </c>
      <c r="G23" s="72">
        <v>6</v>
      </c>
      <c r="H23" s="72">
        <v>4</v>
      </c>
      <c r="I23" s="72">
        <v>4</v>
      </c>
      <c r="J23" s="72">
        <v>0</v>
      </c>
      <c r="K23" s="72">
        <v>6</v>
      </c>
      <c r="L23" s="72">
        <v>0</v>
      </c>
      <c r="M23" s="72">
        <v>2</v>
      </c>
      <c r="N23" s="72">
        <v>0</v>
      </c>
      <c r="O23" s="72">
        <v>0</v>
      </c>
      <c r="P23" s="72">
        <v>9</v>
      </c>
      <c r="Q23" s="73">
        <f t="shared" si="0"/>
        <v>31</v>
      </c>
      <c r="R23" s="81" t="s">
        <v>385</v>
      </c>
    </row>
    <row r="24" spans="1:18" s="47" customFormat="1" ht="12.75">
      <c r="A24" s="74">
        <v>18</v>
      </c>
      <c r="B24" s="75" t="s">
        <v>44</v>
      </c>
      <c r="C24" s="75" t="s">
        <v>100</v>
      </c>
      <c r="D24" s="75"/>
      <c r="E24" s="76">
        <v>7</v>
      </c>
      <c r="F24" s="77" t="s">
        <v>222</v>
      </c>
      <c r="G24" s="72">
        <v>4</v>
      </c>
      <c r="H24" s="72">
        <v>2</v>
      </c>
      <c r="I24" s="72">
        <v>1</v>
      </c>
      <c r="J24" s="72">
        <v>0</v>
      </c>
      <c r="K24" s="72">
        <v>1</v>
      </c>
      <c r="L24" s="72">
        <v>4</v>
      </c>
      <c r="M24" s="72">
        <v>4</v>
      </c>
      <c r="N24" s="72">
        <v>2</v>
      </c>
      <c r="O24" s="72">
        <v>10</v>
      </c>
      <c r="P24" s="72">
        <v>3</v>
      </c>
      <c r="Q24" s="73">
        <f t="shared" si="0"/>
        <v>31</v>
      </c>
      <c r="R24" s="81" t="s">
        <v>385</v>
      </c>
    </row>
    <row r="25" spans="1:18" s="47" customFormat="1" ht="12.75">
      <c r="A25" s="74">
        <v>19</v>
      </c>
      <c r="B25" s="75" t="s">
        <v>68</v>
      </c>
      <c r="C25" s="75" t="s">
        <v>93</v>
      </c>
      <c r="D25" s="75"/>
      <c r="E25" s="76">
        <v>7</v>
      </c>
      <c r="F25" s="79" t="s">
        <v>236</v>
      </c>
      <c r="G25" s="72">
        <v>4</v>
      </c>
      <c r="H25" s="72">
        <v>4</v>
      </c>
      <c r="I25" s="72">
        <v>3</v>
      </c>
      <c r="J25" s="72">
        <v>0</v>
      </c>
      <c r="K25" s="72">
        <v>5</v>
      </c>
      <c r="L25" s="72">
        <v>0</v>
      </c>
      <c r="M25" s="72">
        <v>2</v>
      </c>
      <c r="N25" s="72">
        <v>0</v>
      </c>
      <c r="O25" s="72">
        <v>0</v>
      </c>
      <c r="P25" s="72">
        <v>9</v>
      </c>
      <c r="Q25" s="73">
        <f t="shared" si="0"/>
        <v>27</v>
      </c>
      <c r="R25" s="81" t="s">
        <v>385</v>
      </c>
    </row>
    <row r="26" spans="1:18" s="47" customFormat="1" ht="12.75">
      <c r="A26" s="74">
        <v>20</v>
      </c>
      <c r="B26" s="75" t="s">
        <v>44</v>
      </c>
      <c r="C26" s="75" t="s">
        <v>46</v>
      </c>
      <c r="D26" s="75"/>
      <c r="E26" s="78">
        <v>7</v>
      </c>
      <c r="F26" s="79" t="s">
        <v>216</v>
      </c>
      <c r="G26" s="72">
        <v>4</v>
      </c>
      <c r="H26" s="72">
        <v>4</v>
      </c>
      <c r="I26" s="72">
        <v>0</v>
      </c>
      <c r="J26" s="72">
        <v>0</v>
      </c>
      <c r="K26" s="72">
        <v>4</v>
      </c>
      <c r="L26" s="72">
        <v>4</v>
      </c>
      <c r="M26" s="72">
        <v>2</v>
      </c>
      <c r="N26" s="72">
        <v>2</v>
      </c>
      <c r="O26" s="72">
        <v>0</v>
      </c>
      <c r="P26" s="72">
        <v>6</v>
      </c>
      <c r="Q26" s="73">
        <f t="shared" si="0"/>
        <v>26</v>
      </c>
      <c r="R26" s="81" t="s">
        <v>385</v>
      </c>
    </row>
    <row r="27" spans="1:18" s="47" customFormat="1" ht="12.75">
      <c r="A27" s="74">
        <v>21</v>
      </c>
      <c r="B27" s="75" t="s">
        <v>68</v>
      </c>
      <c r="C27" s="75" t="s">
        <v>102</v>
      </c>
      <c r="D27" s="75"/>
      <c r="E27" s="78">
        <v>7</v>
      </c>
      <c r="F27" s="77" t="s">
        <v>225</v>
      </c>
      <c r="G27" s="72">
        <v>5</v>
      </c>
      <c r="H27" s="72">
        <v>2</v>
      </c>
      <c r="I27" s="72">
        <v>3</v>
      </c>
      <c r="J27" s="72">
        <v>0</v>
      </c>
      <c r="K27" s="72">
        <v>6</v>
      </c>
      <c r="L27" s="72">
        <v>0</v>
      </c>
      <c r="M27" s="72">
        <v>0</v>
      </c>
      <c r="N27" s="72">
        <v>0</v>
      </c>
      <c r="O27" s="72">
        <v>0</v>
      </c>
      <c r="P27" s="72">
        <v>9</v>
      </c>
      <c r="Q27" s="73">
        <f t="shared" si="0"/>
        <v>25</v>
      </c>
      <c r="R27" s="81" t="s">
        <v>385</v>
      </c>
    </row>
    <row r="28" spans="1:18" s="47" customFormat="1" ht="12.75">
      <c r="A28" s="74">
        <v>22</v>
      </c>
      <c r="B28" s="75" t="s">
        <v>19</v>
      </c>
      <c r="C28" s="75" t="s">
        <v>103</v>
      </c>
      <c r="D28" s="75"/>
      <c r="E28" s="78">
        <v>7</v>
      </c>
      <c r="F28" s="79" t="s">
        <v>217</v>
      </c>
      <c r="G28" s="72">
        <v>6</v>
      </c>
      <c r="H28" s="72">
        <v>4</v>
      </c>
      <c r="I28" s="72">
        <v>4</v>
      </c>
      <c r="J28" s="72">
        <v>0</v>
      </c>
      <c r="K28" s="72">
        <v>3</v>
      </c>
      <c r="L28" s="72">
        <v>0</v>
      </c>
      <c r="M28" s="72">
        <v>4</v>
      </c>
      <c r="N28" s="72">
        <v>2</v>
      </c>
      <c r="O28" s="72">
        <v>0</v>
      </c>
      <c r="P28" s="72">
        <v>0</v>
      </c>
      <c r="Q28" s="73">
        <f t="shared" si="0"/>
        <v>23</v>
      </c>
      <c r="R28" s="81" t="s">
        <v>385</v>
      </c>
    </row>
    <row r="29" spans="1:18" s="47" customFormat="1" ht="12.75">
      <c r="A29" s="74">
        <v>23</v>
      </c>
      <c r="B29" s="75" t="s">
        <v>17</v>
      </c>
      <c r="C29" s="75" t="s">
        <v>51</v>
      </c>
      <c r="D29" s="75"/>
      <c r="E29" s="78">
        <v>7</v>
      </c>
      <c r="F29" s="77" t="s">
        <v>233</v>
      </c>
      <c r="G29" s="72">
        <v>6</v>
      </c>
      <c r="H29" s="72">
        <v>0</v>
      </c>
      <c r="I29" s="72">
        <v>3</v>
      </c>
      <c r="J29" s="72">
        <v>0</v>
      </c>
      <c r="K29" s="72">
        <v>4</v>
      </c>
      <c r="L29" s="72">
        <v>4</v>
      </c>
      <c r="M29" s="72">
        <v>2</v>
      </c>
      <c r="N29" s="72">
        <v>0</v>
      </c>
      <c r="O29" s="72">
        <v>0</v>
      </c>
      <c r="P29" s="72">
        <v>3</v>
      </c>
      <c r="Q29" s="73">
        <f t="shared" si="0"/>
        <v>22</v>
      </c>
      <c r="R29" s="81" t="s">
        <v>385</v>
      </c>
    </row>
    <row r="30" spans="1:18" s="47" customFormat="1" ht="12.75">
      <c r="A30" s="74">
        <v>24</v>
      </c>
      <c r="B30" s="75" t="s">
        <v>19</v>
      </c>
      <c r="C30" s="75" t="s">
        <v>98</v>
      </c>
      <c r="D30" s="75"/>
      <c r="E30" s="78">
        <v>7</v>
      </c>
      <c r="F30" s="77" t="s">
        <v>227</v>
      </c>
      <c r="G30" s="72">
        <v>6</v>
      </c>
      <c r="H30" s="72">
        <v>2</v>
      </c>
      <c r="I30" s="72">
        <v>1</v>
      </c>
      <c r="J30" s="72">
        <v>0</v>
      </c>
      <c r="K30" s="72">
        <v>2</v>
      </c>
      <c r="L30" s="72">
        <v>0</v>
      </c>
      <c r="M30" s="72">
        <v>4</v>
      </c>
      <c r="N30" s="72">
        <v>0</v>
      </c>
      <c r="O30" s="72">
        <v>0</v>
      </c>
      <c r="P30" s="72">
        <v>6</v>
      </c>
      <c r="Q30" s="73">
        <f t="shared" si="0"/>
        <v>21</v>
      </c>
      <c r="R30" s="81" t="s">
        <v>385</v>
      </c>
    </row>
    <row r="31" spans="1:18" s="47" customFormat="1" ht="12.75">
      <c r="A31" s="74">
        <v>25</v>
      </c>
      <c r="B31" s="75" t="s">
        <v>28</v>
      </c>
      <c r="C31" s="75" t="s">
        <v>88</v>
      </c>
      <c r="D31" s="75"/>
      <c r="E31" s="78">
        <v>7</v>
      </c>
      <c r="F31" s="77" t="s">
        <v>231</v>
      </c>
      <c r="G31" s="72">
        <v>4</v>
      </c>
      <c r="H31" s="72">
        <v>0</v>
      </c>
      <c r="I31" s="72">
        <v>3</v>
      </c>
      <c r="J31" s="72">
        <v>0</v>
      </c>
      <c r="K31" s="72">
        <v>2</v>
      </c>
      <c r="L31" s="72">
        <v>2</v>
      </c>
      <c r="M31" s="72">
        <v>2</v>
      </c>
      <c r="N31" s="72">
        <v>2</v>
      </c>
      <c r="O31" s="72">
        <v>0</v>
      </c>
      <c r="P31" s="72">
        <v>6</v>
      </c>
      <c r="Q31" s="73">
        <f t="shared" si="0"/>
        <v>21</v>
      </c>
      <c r="R31" s="81" t="s">
        <v>385</v>
      </c>
    </row>
    <row r="32" spans="1:18" s="47" customFormat="1" ht="12.75">
      <c r="A32" s="74">
        <v>26</v>
      </c>
      <c r="B32" s="75" t="s">
        <v>44</v>
      </c>
      <c r="C32" s="75" t="s">
        <v>78</v>
      </c>
      <c r="D32" s="75"/>
      <c r="E32" s="78">
        <v>7</v>
      </c>
      <c r="F32" s="77" t="s">
        <v>228</v>
      </c>
      <c r="G32" s="72">
        <v>5</v>
      </c>
      <c r="H32" s="72">
        <v>0</v>
      </c>
      <c r="I32" s="72">
        <v>2</v>
      </c>
      <c r="J32" s="72">
        <v>0</v>
      </c>
      <c r="K32" s="72">
        <v>2</v>
      </c>
      <c r="L32" s="72">
        <v>0</v>
      </c>
      <c r="M32" s="72">
        <v>4</v>
      </c>
      <c r="N32" s="72">
        <v>0</v>
      </c>
      <c r="O32" s="72">
        <v>0</v>
      </c>
      <c r="P32" s="72">
        <v>3</v>
      </c>
      <c r="Q32" s="73">
        <f t="shared" si="0"/>
        <v>16</v>
      </c>
      <c r="R32" s="81" t="s">
        <v>385</v>
      </c>
    </row>
    <row r="34" spans="2:4" ht="12.75">
      <c r="B34" s="82" t="s">
        <v>386</v>
      </c>
      <c r="D34" s="83" t="s">
        <v>387</v>
      </c>
    </row>
  </sheetData>
  <sheetProtection/>
  <autoFilter ref="A5:R32">
    <sortState ref="A6:R34">
      <sortCondition descending="1" sortBy="value" ref="Q6:Q34"/>
    </sortState>
  </autoFilter>
  <mergeCells count="4">
    <mergeCell ref="C4:F4"/>
    <mergeCell ref="A1:R1"/>
    <mergeCell ref="M3:R3"/>
    <mergeCell ref="M4:R4"/>
  </mergeCells>
  <dataValidations count="2">
    <dataValidation type="list" allowBlank="1" showInputMessage="1" showErrorMessage="1" sqref="R2 R5:R6 R33:R65536">
      <formula1>"победитель,призёр,участник,неявка"</formula1>
    </dataValidation>
    <dataValidation type="list" allowBlank="1" showInputMessage="1" showErrorMessage="1" sqref="R7:R32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40"/>
  <sheetViews>
    <sheetView zoomScale="120" zoomScaleNormal="120" zoomScalePageLayoutView="0" workbookViewId="0" topLeftCell="A20">
      <selection activeCell="D7" sqref="D7:D38"/>
    </sheetView>
  </sheetViews>
  <sheetFormatPr defaultColWidth="9.25390625" defaultRowHeight="12.75"/>
  <cols>
    <col min="1" max="1" width="5.00390625" style="82" customWidth="1"/>
    <col min="2" max="2" width="15.625" style="82" customWidth="1"/>
    <col min="3" max="3" width="17.75390625" style="82" customWidth="1"/>
    <col min="4" max="4" width="31.375" style="83" customWidth="1"/>
    <col min="5" max="5" width="6.375" style="83" customWidth="1"/>
    <col min="6" max="6" width="8.625" style="83" customWidth="1"/>
    <col min="7" max="16" width="5.75390625" style="83" customWidth="1"/>
    <col min="17" max="17" width="12.625" style="84" customWidth="1"/>
    <col min="18" max="18" width="14.25390625" style="85" customWidth="1"/>
    <col min="19" max="19" width="14.375" style="47" customWidth="1"/>
    <col min="20" max="23" width="9.25390625" style="47" customWidth="1"/>
    <col min="24" max="67" width="9.25390625" style="85" customWidth="1"/>
    <col min="68" max="16384" width="9.25390625" style="86" customWidth="1"/>
  </cols>
  <sheetData>
    <row r="1" spans="1:18" s="47" customFormat="1" ht="30" customHeight="1">
      <c r="A1" s="91" t="s">
        <v>382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7" s="47" customFormat="1" ht="30" customHeight="1">
      <c r="A2" s="46"/>
      <c r="B2" s="46"/>
      <c r="C2" s="48"/>
      <c r="D2" s="49" t="s">
        <v>9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9" s="47" customFormat="1" ht="15">
      <c r="A3" s="51"/>
      <c r="B3" s="52" t="s">
        <v>4</v>
      </c>
      <c r="C3" s="53"/>
      <c r="D3" s="54" t="s">
        <v>0</v>
      </c>
      <c r="E3" s="55"/>
      <c r="F3" s="55"/>
      <c r="G3" s="54"/>
      <c r="H3" s="54"/>
      <c r="I3" s="54"/>
      <c r="J3" s="54"/>
      <c r="K3" s="54"/>
      <c r="L3" s="54"/>
      <c r="M3" s="92" t="s">
        <v>20</v>
      </c>
      <c r="N3" s="92"/>
      <c r="O3" s="92"/>
      <c r="P3" s="92"/>
      <c r="Q3" s="92"/>
      <c r="R3" s="92"/>
      <c r="S3" s="56"/>
    </row>
    <row r="4" spans="1:19" s="60" customFormat="1" ht="43.5" customHeight="1">
      <c r="A4" s="57"/>
      <c r="B4" s="58" t="s">
        <v>123</v>
      </c>
      <c r="C4" s="89">
        <v>45261</v>
      </c>
      <c r="D4" s="90"/>
      <c r="E4" s="90"/>
      <c r="F4" s="90"/>
      <c r="G4" s="58"/>
      <c r="H4" s="58"/>
      <c r="I4" s="58"/>
      <c r="J4" s="58"/>
      <c r="K4" s="58"/>
      <c r="L4" s="58"/>
      <c r="M4" s="89" t="s">
        <v>200</v>
      </c>
      <c r="N4" s="89"/>
      <c r="O4" s="89"/>
      <c r="P4" s="89"/>
      <c r="Q4" s="89"/>
      <c r="R4" s="89"/>
      <c r="S4" s="59"/>
    </row>
    <row r="5" spans="1:67" s="66" customFormat="1" ht="45" customHeight="1">
      <c r="A5" s="61" t="s">
        <v>1</v>
      </c>
      <c r="B5" s="62" t="s">
        <v>7</v>
      </c>
      <c r="C5" s="62" t="s">
        <v>21</v>
      </c>
      <c r="D5" s="62" t="s">
        <v>6</v>
      </c>
      <c r="E5" s="62" t="s">
        <v>8</v>
      </c>
      <c r="F5" s="62" t="s">
        <v>5</v>
      </c>
      <c r="G5" s="62">
        <v>1</v>
      </c>
      <c r="H5" s="62">
        <v>2</v>
      </c>
      <c r="I5" s="62">
        <v>3</v>
      </c>
      <c r="J5" s="62">
        <v>4</v>
      </c>
      <c r="K5" s="62">
        <v>5</v>
      </c>
      <c r="L5" s="62">
        <v>6</v>
      </c>
      <c r="M5" s="62">
        <v>7</v>
      </c>
      <c r="N5" s="62">
        <v>8</v>
      </c>
      <c r="O5" s="62">
        <v>9</v>
      </c>
      <c r="P5" s="62" t="s">
        <v>201</v>
      </c>
      <c r="Q5" s="63" t="s">
        <v>2</v>
      </c>
      <c r="R5" s="62" t="s">
        <v>3</v>
      </c>
      <c r="S5" s="64"/>
      <c r="T5" s="64"/>
      <c r="U5" s="64"/>
      <c r="V5" s="64"/>
      <c r="W5" s="64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</row>
    <row r="6" spans="1:67" s="66" customFormat="1" ht="22.5" customHeight="1">
      <c r="A6" s="67"/>
      <c r="B6" s="68"/>
      <c r="C6" s="68"/>
      <c r="D6" s="68"/>
      <c r="E6" s="68"/>
      <c r="F6" s="69" t="s">
        <v>22</v>
      </c>
      <c r="G6" s="70" t="s">
        <v>201</v>
      </c>
      <c r="H6" s="62">
        <v>10</v>
      </c>
      <c r="I6" s="62" t="s">
        <v>202</v>
      </c>
      <c r="J6" s="62">
        <v>20</v>
      </c>
      <c r="K6" s="62" t="s">
        <v>203</v>
      </c>
      <c r="L6" s="62">
        <v>4</v>
      </c>
      <c r="M6" s="62" t="s">
        <v>204</v>
      </c>
      <c r="N6" s="62">
        <v>8</v>
      </c>
      <c r="O6" s="62">
        <v>10</v>
      </c>
      <c r="P6" s="62" t="s">
        <v>205</v>
      </c>
      <c r="Q6" s="63">
        <v>100</v>
      </c>
      <c r="R6" s="62"/>
      <c r="S6" s="64"/>
      <c r="T6" s="64"/>
      <c r="U6" s="64"/>
      <c r="V6" s="64"/>
      <c r="W6" s="64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</row>
    <row r="7" spans="1:18" s="47" customFormat="1" ht="12.75">
      <c r="A7" s="71">
        <v>1</v>
      </c>
      <c r="B7" s="75" t="s">
        <v>18</v>
      </c>
      <c r="C7" s="75" t="s">
        <v>60</v>
      </c>
      <c r="D7" s="75"/>
      <c r="E7" s="78">
        <v>8</v>
      </c>
      <c r="F7" s="77" t="s">
        <v>214</v>
      </c>
      <c r="G7" s="72">
        <v>4</v>
      </c>
      <c r="H7" s="72">
        <v>8</v>
      </c>
      <c r="I7" s="72">
        <v>3</v>
      </c>
      <c r="J7" s="72">
        <v>18</v>
      </c>
      <c r="K7" s="72">
        <v>7</v>
      </c>
      <c r="L7" s="72">
        <v>4</v>
      </c>
      <c r="M7" s="72">
        <v>4</v>
      </c>
      <c r="N7" s="72">
        <v>8</v>
      </c>
      <c r="O7" s="72">
        <v>10</v>
      </c>
      <c r="P7" s="72">
        <v>6</v>
      </c>
      <c r="Q7" s="73">
        <v>72</v>
      </c>
      <c r="R7" s="81" t="s">
        <v>383</v>
      </c>
    </row>
    <row r="8" spans="1:18" s="64" customFormat="1" ht="15">
      <c r="A8" s="74">
        <v>2</v>
      </c>
      <c r="B8" s="75" t="s">
        <v>17</v>
      </c>
      <c r="C8" s="75" t="s">
        <v>199</v>
      </c>
      <c r="D8" s="75"/>
      <c r="E8" s="78">
        <v>8</v>
      </c>
      <c r="F8" s="80" t="s">
        <v>257</v>
      </c>
      <c r="G8" s="72">
        <v>4</v>
      </c>
      <c r="H8" s="72">
        <v>6</v>
      </c>
      <c r="I8" s="72">
        <v>3</v>
      </c>
      <c r="J8" s="72">
        <v>18</v>
      </c>
      <c r="K8" s="72">
        <v>6</v>
      </c>
      <c r="L8" s="72">
        <v>4</v>
      </c>
      <c r="M8" s="72">
        <v>6</v>
      </c>
      <c r="N8" s="72">
        <v>8</v>
      </c>
      <c r="O8" s="72">
        <v>0</v>
      </c>
      <c r="P8" s="72">
        <v>15</v>
      </c>
      <c r="Q8" s="73">
        <v>70</v>
      </c>
      <c r="R8" s="81" t="s">
        <v>384</v>
      </c>
    </row>
    <row r="9" spans="1:18" s="64" customFormat="1" ht="15">
      <c r="A9" s="71">
        <v>3</v>
      </c>
      <c r="B9" s="75" t="s">
        <v>44</v>
      </c>
      <c r="C9" s="75" t="s">
        <v>189</v>
      </c>
      <c r="D9" s="75"/>
      <c r="E9" s="76">
        <v>8</v>
      </c>
      <c r="F9" s="79" t="s">
        <v>261</v>
      </c>
      <c r="G9" s="72">
        <v>9</v>
      </c>
      <c r="H9" s="72">
        <v>10</v>
      </c>
      <c r="I9" s="72">
        <v>4</v>
      </c>
      <c r="J9" s="72">
        <v>16</v>
      </c>
      <c r="K9" s="72">
        <v>5</v>
      </c>
      <c r="L9" s="72">
        <v>4</v>
      </c>
      <c r="M9" s="72">
        <v>4</v>
      </c>
      <c r="N9" s="72">
        <v>8</v>
      </c>
      <c r="O9" s="72">
        <v>0</v>
      </c>
      <c r="P9" s="72">
        <v>9</v>
      </c>
      <c r="Q9" s="73">
        <v>69</v>
      </c>
      <c r="R9" s="81" t="s">
        <v>384</v>
      </c>
    </row>
    <row r="10" spans="1:18" s="64" customFormat="1" ht="15">
      <c r="A10" s="74">
        <v>4</v>
      </c>
      <c r="B10" s="75" t="s">
        <v>33</v>
      </c>
      <c r="C10" s="75" t="s">
        <v>171</v>
      </c>
      <c r="D10" s="75"/>
      <c r="E10" s="76">
        <v>8</v>
      </c>
      <c r="F10" s="77" t="s">
        <v>250</v>
      </c>
      <c r="G10" s="72">
        <v>6</v>
      </c>
      <c r="H10" s="72">
        <v>6</v>
      </c>
      <c r="I10" s="72">
        <v>1</v>
      </c>
      <c r="J10" s="72">
        <v>0</v>
      </c>
      <c r="K10" s="72">
        <v>8</v>
      </c>
      <c r="L10" s="72">
        <v>4</v>
      </c>
      <c r="M10" s="72">
        <v>6</v>
      </c>
      <c r="N10" s="72">
        <v>8</v>
      </c>
      <c r="O10" s="72">
        <v>10</v>
      </c>
      <c r="P10" s="72">
        <v>15</v>
      </c>
      <c r="Q10" s="73">
        <v>64</v>
      </c>
      <c r="R10" s="81" t="s">
        <v>384</v>
      </c>
    </row>
    <row r="11" spans="1:18" s="64" customFormat="1" ht="15">
      <c r="A11" s="71">
        <v>5</v>
      </c>
      <c r="B11" s="75" t="s">
        <v>18</v>
      </c>
      <c r="C11" s="75" t="s">
        <v>184</v>
      </c>
      <c r="D11" s="75"/>
      <c r="E11" s="76">
        <v>8</v>
      </c>
      <c r="F11" s="79" t="s">
        <v>259</v>
      </c>
      <c r="G11" s="72">
        <v>6</v>
      </c>
      <c r="H11" s="72">
        <v>4</v>
      </c>
      <c r="I11" s="72">
        <v>4</v>
      </c>
      <c r="J11" s="72">
        <v>20</v>
      </c>
      <c r="K11" s="72">
        <v>0</v>
      </c>
      <c r="L11" s="72">
        <v>0</v>
      </c>
      <c r="M11" s="72">
        <v>6</v>
      </c>
      <c r="N11" s="72">
        <v>8</v>
      </c>
      <c r="O11" s="72">
        <v>0</v>
      </c>
      <c r="P11" s="72">
        <v>15</v>
      </c>
      <c r="Q11" s="73">
        <v>63</v>
      </c>
      <c r="R11" s="81" t="s">
        <v>384</v>
      </c>
    </row>
    <row r="12" spans="1:18" s="47" customFormat="1" ht="12.75">
      <c r="A12" s="74">
        <v>6</v>
      </c>
      <c r="B12" s="75" t="s">
        <v>33</v>
      </c>
      <c r="C12" s="75" t="s">
        <v>145</v>
      </c>
      <c r="D12" s="75"/>
      <c r="E12" s="76">
        <v>8</v>
      </c>
      <c r="F12" s="79" t="s">
        <v>251</v>
      </c>
      <c r="G12" s="72">
        <v>8</v>
      </c>
      <c r="H12" s="72">
        <v>6</v>
      </c>
      <c r="I12" s="72">
        <v>1</v>
      </c>
      <c r="J12" s="72">
        <v>0</v>
      </c>
      <c r="K12" s="72">
        <v>2</v>
      </c>
      <c r="L12" s="72">
        <v>4</v>
      </c>
      <c r="M12" s="72">
        <v>4</v>
      </c>
      <c r="N12" s="72">
        <v>8</v>
      </c>
      <c r="O12" s="72">
        <v>10</v>
      </c>
      <c r="P12" s="72">
        <v>15</v>
      </c>
      <c r="Q12" s="73">
        <v>58</v>
      </c>
      <c r="R12" s="81" t="s">
        <v>384</v>
      </c>
    </row>
    <row r="13" spans="1:18" s="47" customFormat="1" ht="12.75">
      <c r="A13" s="71">
        <v>7</v>
      </c>
      <c r="B13" s="75" t="s">
        <v>19</v>
      </c>
      <c r="C13" s="75" t="s">
        <v>23</v>
      </c>
      <c r="D13" s="75"/>
      <c r="E13" s="76">
        <v>8</v>
      </c>
      <c r="F13" s="79" t="s">
        <v>239</v>
      </c>
      <c r="G13" s="72">
        <v>5</v>
      </c>
      <c r="H13" s="72">
        <v>1</v>
      </c>
      <c r="I13" s="72">
        <v>4</v>
      </c>
      <c r="J13" s="72">
        <v>17</v>
      </c>
      <c r="K13" s="72">
        <v>3</v>
      </c>
      <c r="L13" s="72">
        <v>4</v>
      </c>
      <c r="M13" s="72">
        <v>6</v>
      </c>
      <c r="N13" s="72">
        <v>8</v>
      </c>
      <c r="O13" s="72">
        <v>0</v>
      </c>
      <c r="P13" s="72">
        <v>9</v>
      </c>
      <c r="Q13" s="73">
        <v>57</v>
      </c>
      <c r="R13" s="81" t="s">
        <v>384</v>
      </c>
    </row>
    <row r="14" spans="1:18" s="64" customFormat="1" ht="15">
      <c r="A14" s="74">
        <v>8</v>
      </c>
      <c r="B14" s="75" t="s">
        <v>28</v>
      </c>
      <c r="C14" s="75" t="s">
        <v>181</v>
      </c>
      <c r="D14" s="75"/>
      <c r="E14" s="76">
        <v>8</v>
      </c>
      <c r="F14" s="79" t="s">
        <v>260</v>
      </c>
      <c r="G14" s="72">
        <v>6</v>
      </c>
      <c r="H14" s="72">
        <v>10</v>
      </c>
      <c r="I14" s="72">
        <v>1</v>
      </c>
      <c r="J14" s="72">
        <v>14</v>
      </c>
      <c r="K14" s="72">
        <v>6</v>
      </c>
      <c r="L14" s="72">
        <v>4</v>
      </c>
      <c r="M14" s="72">
        <v>0</v>
      </c>
      <c r="N14" s="72">
        <v>2</v>
      </c>
      <c r="O14" s="72">
        <v>0</v>
      </c>
      <c r="P14" s="72">
        <v>12</v>
      </c>
      <c r="Q14" s="73">
        <v>55</v>
      </c>
      <c r="R14" s="81" t="s">
        <v>385</v>
      </c>
    </row>
    <row r="15" spans="1:18" s="64" customFormat="1" ht="15">
      <c r="A15" s="71">
        <v>9</v>
      </c>
      <c r="B15" s="75" t="s">
        <v>33</v>
      </c>
      <c r="C15" s="75" t="s">
        <v>106</v>
      </c>
      <c r="D15" s="75"/>
      <c r="E15" s="76">
        <v>8</v>
      </c>
      <c r="F15" s="79" t="s">
        <v>242</v>
      </c>
      <c r="G15" s="72">
        <v>5</v>
      </c>
      <c r="H15" s="72">
        <v>6</v>
      </c>
      <c r="I15" s="72">
        <v>1</v>
      </c>
      <c r="J15" s="72">
        <v>9</v>
      </c>
      <c r="K15" s="72">
        <v>4</v>
      </c>
      <c r="L15" s="72">
        <v>4</v>
      </c>
      <c r="M15" s="72">
        <v>4</v>
      </c>
      <c r="N15" s="72">
        <v>0</v>
      </c>
      <c r="O15" s="72">
        <v>5</v>
      </c>
      <c r="P15" s="72">
        <v>12</v>
      </c>
      <c r="Q15" s="73">
        <v>50</v>
      </c>
      <c r="R15" s="81" t="s">
        <v>385</v>
      </c>
    </row>
    <row r="16" spans="1:18" s="64" customFormat="1" ht="15">
      <c r="A16" s="74">
        <v>10</v>
      </c>
      <c r="B16" s="75" t="s">
        <v>33</v>
      </c>
      <c r="C16" s="75" t="s">
        <v>148</v>
      </c>
      <c r="D16" s="75"/>
      <c r="E16" s="76">
        <v>8</v>
      </c>
      <c r="F16" s="77" t="s">
        <v>246</v>
      </c>
      <c r="G16" s="72">
        <v>6</v>
      </c>
      <c r="H16" s="72">
        <v>6</v>
      </c>
      <c r="I16" s="72">
        <v>2</v>
      </c>
      <c r="J16" s="72">
        <v>0</v>
      </c>
      <c r="K16" s="72">
        <v>7</v>
      </c>
      <c r="L16" s="72">
        <v>4</v>
      </c>
      <c r="M16" s="72">
        <v>4</v>
      </c>
      <c r="N16" s="72">
        <v>8</v>
      </c>
      <c r="O16" s="72">
        <v>0</v>
      </c>
      <c r="P16" s="72">
        <v>12</v>
      </c>
      <c r="Q16" s="73">
        <v>49</v>
      </c>
      <c r="R16" s="81" t="s">
        <v>385</v>
      </c>
    </row>
    <row r="17" spans="1:18" s="64" customFormat="1" ht="15">
      <c r="A17" s="71">
        <v>11</v>
      </c>
      <c r="B17" s="75" t="s">
        <v>28</v>
      </c>
      <c r="C17" s="75" t="s">
        <v>162</v>
      </c>
      <c r="D17" s="75"/>
      <c r="E17" s="76">
        <v>2</v>
      </c>
      <c r="F17" s="77" t="s">
        <v>381</v>
      </c>
      <c r="G17" s="72">
        <v>6</v>
      </c>
      <c r="H17" s="72">
        <v>2</v>
      </c>
      <c r="I17" s="72">
        <v>2</v>
      </c>
      <c r="J17" s="72">
        <v>0</v>
      </c>
      <c r="K17" s="72">
        <v>8</v>
      </c>
      <c r="L17" s="72">
        <v>4</v>
      </c>
      <c r="M17" s="72">
        <v>4</v>
      </c>
      <c r="N17" s="72">
        <v>8</v>
      </c>
      <c r="O17" s="72">
        <v>0</v>
      </c>
      <c r="P17" s="72">
        <v>15</v>
      </c>
      <c r="Q17" s="73">
        <v>49</v>
      </c>
      <c r="R17" s="81" t="s">
        <v>385</v>
      </c>
    </row>
    <row r="18" spans="1:18" s="64" customFormat="1" ht="15">
      <c r="A18" s="74">
        <v>12</v>
      </c>
      <c r="B18" s="75" t="s">
        <v>17</v>
      </c>
      <c r="C18" s="75" t="s">
        <v>129</v>
      </c>
      <c r="D18" s="75"/>
      <c r="E18" s="78">
        <v>8</v>
      </c>
      <c r="F18" s="88" t="s">
        <v>238</v>
      </c>
      <c r="G18" s="72">
        <v>5</v>
      </c>
      <c r="H18" s="72">
        <v>6</v>
      </c>
      <c r="I18" s="72">
        <v>4</v>
      </c>
      <c r="J18" s="72">
        <v>0</v>
      </c>
      <c r="K18" s="72">
        <v>4</v>
      </c>
      <c r="L18" s="72">
        <v>4</v>
      </c>
      <c r="M18" s="72">
        <v>4</v>
      </c>
      <c r="N18" s="72">
        <v>8</v>
      </c>
      <c r="O18" s="72">
        <v>0</v>
      </c>
      <c r="P18" s="72">
        <v>12</v>
      </c>
      <c r="Q18" s="73">
        <v>47</v>
      </c>
      <c r="R18" s="81" t="s">
        <v>385</v>
      </c>
    </row>
    <row r="19" spans="1:18" s="64" customFormat="1" ht="15">
      <c r="A19" s="71">
        <v>13</v>
      </c>
      <c r="B19" s="75" t="s">
        <v>33</v>
      </c>
      <c r="C19" s="75" t="s">
        <v>168</v>
      </c>
      <c r="D19" s="75"/>
      <c r="E19" s="76">
        <v>8</v>
      </c>
      <c r="F19" s="77" t="s">
        <v>245</v>
      </c>
      <c r="G19" s="72">
        <v>7</v>
      </c>
      <c r="H19" s="72">
        <v>4</v>
      </c>
      <c r="I19" s="72">
        <v>2</v>
      </c>
      <c r="J19" s="72">
        <v>0</v>
      </c>
      <c r="K19" s="72">
        <v>7</v>
      </c>
      <c r="L19" s="72">
        <v>0</v>
      </c>
      <c r="M19" s="72">
        <v>4</v>
      </c>
      <c r="N19" s="72">
        <v>8</v>
      </c>
      <c r="O19" s="72">
        <v>0</v>
      </c>
      <c r="P19" s="72">
        <v>12</v>
      </c>
      <c r="Q19" s="73">
        <v>44</v>
      </c>
      <c r="R19" s="81" t="s">
        <v>385</v>
      </c>
    </row>
    <row r="20" spans="1:18" s="47" customFormat="1" ht="12.75">
      <c r="A20" s="74">
        <v>14</v>
      </c>
      <c r="B20" s="75" t="s">
        <v>17</v>
      </c>
      <c r="C20" s="75" t="s">
        <v>174</v>
      </c>
      <c r="D20" s="75"/>
      <c r="E20" s="78">
        <v>8</v>
      </c>
      <c r="F20" s="79" t="s">
        <v>263</v>
      </c>
      <c r="G20" s="72">
        <v>5</v>
      </c>
      <c r="H20" s="72">
        <v>6</v>
      </c>
      <c r="I20" s="72">
        <v>2</v>
      </c>
      <c r="J20" s="72">
        <v>0</v>
      </c>
      <c r="K20" s="72">
        <v>7</v>
      </c>
      <c r="L20" s="72">
        <v>4</v>
      </c>
      <c r="M20" s="72">
        <v>2</v>
      </c>
      <c r="N20" s="72">
        <v>2</v>
      </c>
      <c r="O20" s="72">
        <v>0</v>
      </c>
      <c r="P20" s="72">
        <v>15</v>
      </c>
      <c r="Q20" s="73">
        <v>43</v>
      </c>
      <c r="R20" s="81" t="s">
        <v>385</v>
      </c>
    </row>
    <row r="21" spans="1:18" s="47" customFormat="1" ht="12.75">
      <c r="A21" s="71">
        <v>15</v>
      </c>
      <c r="B21" s="75" t="s">
        <v>18</v>
      </c>
      <c r="C21" s="75" t="s">
        <v>87</v>
      </c>
      <c r="D21" s="75"/>
      <c r="E21" s="76">
        <v>8</v>
      </c>
      <c r="F21" s="79" t="s">
        <v>241</v>
      </c>
      <c r="G21" s="72">
        <v>3</v>
      </c>
      <c r="H21" s="72">
        <v>8</v>
      </c>
      <c r="I21" s="72">
        <v>3</v>
      </c>
      <c r="J21" s="72">
        <v>5</v>
      </c>
      <c r="K21" s="72">
        <v>2</v>
      </c>
      <c r="L21" s="72">
        <v>4</v>
      </c>
      <c r="M21" s="72">
        <v>4</v>
      </c>
      <c r="N21" s="72">
        <v>8</v>
      </c>
      <c r="O21" s="72">
        <v>0</v>
      </c>
      <c r="P21" s="72">
        <v>6</v>
      </c>
      <c r="Q21" s="73">
        <v>43</v>
      </c>
      <c r="R21" s="81" t="s">
        <v>385</v>
      </c>
    </row>
    <row r="22" spans="1:18" s="47" customFormat="1" ht="12.75">
      <c r="A22" s="74">
        <v>16</v>
      </c>
      <c r="B22" s="75" t="s">
        <v>17</v>
      </c>
      <c r="C22" s="75" t="s">
        <v>182</v>
      </c>
      <c r="D22" s="75"/>
      <c r="E22" s="76">
        <v>8</v>
      </c>
      <c r="F22" s="79" t="s">
        <v>265</v>
      </c>
      <c r="G22" s="72">
        <v>6</v>
      </c>
      <c r="H22" s="72">
        <v>8</v>
      </c>
      <c r="I22" s="72">
        <v>3</v>
      </c>
      <c r="J22" s="72">
        <v>0</v>
      </c>
      <c r="K22" s="72">
        <v>1</v>
      </c>
      <c r="L22" s="72">
        <v>4</v>
      </c>
      <c r="M22" s="72">
        <v>4</v>
      </c>
      <c r="N22" s="72">
        <v>2</v>
      </c>
      <c r="O22" s="72">
        <v>5</v>
      </c>
      <c r="P22" s="72">
        <v>9</v>
      </c>
      <c r="Q22" s="73">
        <v>42</v>
      </c>
      <c r="R22" s="81" t="s">
        <v>385</v>
      </c>
    </row>
    <row r="23" spans="1:18" s="47" customFormat="1" ht="12.75">
      <c r="A23" s="71">
        <v>17</v>
      </c>
      <c r="B23" s="75" t="s">
        <v>18</v>
      </c>
      <c r="C23" s="75" t="s">
        <v>89</v>
      </c>
      <c r="D23" s="75"/>
      <c r="E23" s="76">
        <v>8</v>
      </c>
      <c r="F23" s="77" t="s">
        <v>243</v>
      </c>
      <c r="G23" s="72">
        <v>8</v>
      </c>
      <c r="H23" s="72">
        <v>2</v>
      </c>
      <c r="I23" s="72">
        <v>0</v>
      </c>
      <c r="J23" s="72">
        <v>0</v>
      </c>
      <c r="K23" s="72">
        <v>6</v>
      </c>
      <c r="L23" s="72">
        <v>4</v>
      </c>
      <c r="M23" s="72">
        <v>2</v>
      </c>
      <c r="N23" s="72">
        <v>2</v>
      </c>
      <c r="O23" s="72">
        <v>10</v>
      </c>
      <c r="P23" s="72">
        <v>6</v>
      </c>
      <c r="Q23" s="73">
        <v>40</v>
      </c>
      <c r="R23" s="81" t="s">
        <v>385</v>
      </c>
    </row>
    <row r="24" spans="1:18" s="47" customFormat="1" ht="12.75">
      <c r="A24" s="74">
        <v>18</v>
      </c>
      <c r="B24" s="75" t="s">
        <v>33</v>
      </c>
      <c r="C24" s="75" t="s">
        <v>133</v>
      </c>
      <c r="D24" s="75"/>
      <c r="E24" s="76">
        <v>8</v>
      </c>
      <c r="F24" s="77" t="s">
        <v>244</v>
      </c>
      <c r="G24" s="72">
        <v>4</v>
      </c>
      <c r="H24" s="72">
        <v>6</v>
      </c>
      <c r="I24" s="72">
        <v>4</v>
      </c>
      <c r="J24" s="72">
        <v>0</v>
      </c>
      <c r="K24" s="72">
        <v>7</v>
      </c>
      <c r="L24" s="72">
        <v>4</v>
      </c>
      <c r="M24" s="72">
        <v>4</v>
      </c>
      <c r="N24" s="72">
        <v>0</v>
      </c>
      <c r="O24" s="72">
        <v>0</v>
      </c>
      <c r="P24" s="72">
        <v>9</v>
      </c>
      <c r="Q24" s="73">
        <v>38</v>
      </c>
      <c r="R24" s="81" t="s">
        <v>385</v>
      </c>
    </row>
    <row r="25" spans="1:18" s="64" customFormat="1" ht="15">
      <c r="A25" s="71">
        <v>19</v>
      </c>
      <c r="B25" s="75" t="s">
        <v>18</v>
      </c>
      <c r="C25" s="75" t="s">
        <v>139</v>
      </c>
      <c r="D25" s="75"/>
      <c r="E25" s="76">
        <v>8</v>
      </c>
      <c r="F25" s="79" t="s">
        <v>252</v>
      </c>
      <c r="G25" s="72">
        <v>7</v>
      </c>
      <c r="H25" s="72">
        <v>8</v>
      </c>
      <c r="I25" s="72">
        <v>5</v>
      </c>
      <c r="J25" s="72">
        <v>0</v>
      </c>
      <c r="K25" s="72">
        <v>0</v>
      </c>
      <c r="L25" s="72">
        <v>4</v>
      </c>
      <c r="M25" s="72">
        <v>4</v>
      </c>
      <c r="N25" s="72">
        <v>0</v>
      </c>
      <c r="O25" s="72">
        <v>0</v>
      </c>
      <c r="P25" s="72">
        <v>9</v>
      </c>
      <c r="Q25" s="73">
        <v>37</v>
      </c>
      <c r="R25" s="81" t="s">
        <v>385</v>
      </c>
    </row>
    <row r="26" spans="1:18" s="47" customFormat="1" ht="12.75">
      <c r="A26" s="74">
        <v>20</v>
      </c>
      <c r="B26" s="75" t="s">
        <v>33</v>
      </c>
      <c r="C26" s="75" t="s">
        <v>166</v>
      </c>
      <c r="D26" s="75"/>
      <c r="E26" s="76">
        <v>8</v>
      </c>
      <c r="F26" s="79" t="s">
        <v>254</v>
      </c>
      <c r="G26" s="72">
        <v>5</v>
      </c>
      <c r="H26" s="72">
        <v>4</v>
      </c>
      <c r="I26" s="72">
        <v>2</v>
      </c>
      <c r="J26" s="72">
        <v>0</v>
      </c>
      <c r="K26" s="72">
        <v>2</v>
      </c>
      <c r="L26" s="72">
        <v>4</v>
      </c>
      <c r="M26" s="72">
        <v>4</v>
      </c>
      <c r="N26" s="72">
        <v>2</v>
      </c>
      <c r="O26" s="72">
        <v>10</v>
      </c>
      <c r="P26" s="72">
        <v>3</v>
      </c>
      <c r="Q26" s="73">
        <v>36</v>
      </c>
      <c r="R26" s="81" t="s">
        <v>385</v>
      </c>
    </row>
    <row r="27" spans="1:18" s="47" customFormat="1" ht="12.75">
      <c r="A27" s="71">
        <v>21</v>
      </c>
      <c r="B27" s="75" t="s">
        <v>33</v>
      </c>
      <c r="C27" s="75" t="s">
        <v>151</v>
      </c>
      <c r="D27" s="75"/>
      <c r="E27" s="76">
        <v>8</v>
      </c>
      <c r="F27" s="79" t="s">
        <v>249</v>
      </c>
      <c r="G27" s="72">
        <v>7</v>
      </c>
      <c r="H27" s="72">
        <v>4</v>
      </c>
      <c r="I27" s="72">
        <v>1</v>
      </c>
      <c r="J27" s="72">
        <v>0</v>
      </c>
      <c r="K27" s="72">
        <v>7</v>
      </c>
      <c r="L27" s="72">
        <v>0</v>
      </c>
      <c r="M27" s="72">
        <v>4</v>
      </c>
      <c r="N27" s="72">
        <v>2</v>
      </c>
      <c r="O27" s="72">
        <v>5</v>
      </c>
      <c r="P27" s="72">
        <v>6</v>
      </c>
      <c r="Q27" s="73">
        <v>36</v>
      </c>
      <c r="R27" s="81" t="s">
        <v>385</v>
      </c>
    </row>
    <row r="28" spans="1:18" s="47" customFormat="1" ht="12.75">
      <c r="A28" s="74">
        <v>22</v>
      </c>
      <c r="B28" s="75" t="s">
        <v>33</v>
      </c>
      <c r="C28" s="75" t="s">
        <v>179</v>
      </c>
      <c r="D28" s="75"/>
      <c r="E28" s="76">
        <v>8</v>
      </c>
      <c r="F28" s="77" t="s">
        <v>267</v>
      </c>
      <c r="G28" s="72">
        <v>5</v>
      </c>
      <c r="H28" s="72">
        <v>2</v>
      </c>
      <c r="I28" s="72">
        <v>1</v>
      </c>
      <c r="J28" s="72">
        <v>0</v>
      </c>
      <c r="K28" s="72">
        <v>5</v>
      </c>
      <c r="L28" s="72">
        <v>4</v>
      </c>
      <c r="M28" s="72">
        <v>4</v>
      </c>
      <c r="N28" s="72">
        <v>8</v>
      </c>
      <c r="O28" s="72">
        <v>0</v>
      </c>
      <c r="P28" s="72">
        <v>6</v>
      </c>
      <c r="Q28" s="73">
        <v>35</v>
      </c>
      <c r="R28" s="81" t="s">
        <v>385</v>
      </c>
    </row>
    <row r="29" spans="1:18" s="47" customFormat="1" ht="12.75">
      <c r="A29" s="71">
        <v>23</v>
      </c>
      <c r="B29" s="75" t="s">
        <v>17</v>
      </c>
      <c r="C29" s="75" t="s">
        <v>135</v>
      </c>
      <c r="D29" s="75"/>
      <c r="E29" s="78">
        <v>8</v>
      </c>
      <c r="F29" s="77" t="s">
        <v>253</v>
      </c>
      <c r="G29" s="72">
        <v>7</v>
      </c>
      <c r="H29" s="72">
        <v>4</v>
      </c>
      <c r="I29" s="72">
        <v>3</v>
      </c>
      <c r="J29" s="72">
        <v>0</v>
      </c>
      <c r="K29" s="72">
        <v>2</v>
      </c>
      <c r="L29" s="72">
        <v>4</v>
      </c>
      <c r="M29" s="72">
        <v>6</v>
      </c>
      <c r="N29" s="72">
        <v>2</v>
      </c>
      <c r="O29" s="72">
        <v>0</v>
      </c>
      <c r="P29" s="72">
        <v>6</v>
      </c>
      <c r="Q29" s="73">
        <v>34</v>
      </c>
      <c r="R29" s="81" t="s">
        <v>385</v>
      </c>
    </row>
    <row r="30" spans="1:18" s="47" customFormat="1" ht="12.75">
      <c r="A30" s="74">
        <v>24</v>
      </c>
      <c r="B30" s="75" t="s">
        <v>17</v>
      </c>
      <c r="C30" s="75" t="s">
        <v>158</v>
      </c>
      <c r="D30" s="75"/>
      <c r="E30" s="78">
        <v>8</v>
      </c>
      <c r="F30" s="79" t="s">
        <v>255</v>
      </c>
      <c r="G30" s="72">
        <v>6</v>
      </c>
      <c r="H30" s="72">
        <v>4</v>
      </c>
      <c r="I30" s="72">
        <v>3</v>
      </c>
      <c r="J30" s="72">
        <v>0</v>
      </c>
      <c r="K30" s="72">
        <v>2</v>
      </c>
      <c r="L30" s="72">
        <v>4</v>
      </c>
      <c r="M30" s="72">
        <v>4</v>
      </c>
      <c r="N30" s="72">
        <v>2</v>
      </c>
      <c r="O30" s="72">
        <v>0</v>
      </c>
      <c r="P30" s="72">
        <v>9</v>
      </c>
      <c r="Q30" s="73">
        <v>34</v>
      </c>
      <c r="R30" s="81" t="s">
        <v>385</v>
      </c>
    </row>
    <row r="31" spans="1:18" s="47" customFormat="1" ht="12.75">
      <c r="A31" s="71">
        <v>25</v>
      </c>
      <c r="B31" s="75" t="s">
        <v>16</v>
      </c>
      <c r="C31" s="75" t="s">
        <v>26</v>
      </c>
      <c r="D31" s="75"/>
      <c r="E31" s="78">
        <v>8</v>
      </c>
      <c r="F31" s="79" t="s">
        <v>240</v>
      </c>
      <c r="G31" s="72">
        <v>7</v>
      </c>
      <c r="H31" s="72">
        <v>6</v>
      </c>
      <c r="I31" s="72">
        <v>3</v>
      </c>
      <c r="J31" s="72">
        <v>0</v>
      </c>
      <c r="K31" s="72">
        <v>3</v>
      </c>
      <c r="L31" s="72">
        <v>0</v>
      </c>
      <c r="M31" s="72">
        <v>6</v>
      </c>
      <c r="N31" s="72">
        <v>0</v>
      </c>
      <c r="O31" s="72">
        <v>0</v>
      </c>
      <c r="P31" s="72">
        <v>9</v>
      </c>
      <c r="Q31" s="73">
        <v>34</v>
      </c>
      <c r="R31" s="81" t="s">
        <v>385</v>
      </c>
    </row>
    <row r="32" spans="1:18" s="47" customFormat="1" ht="12.75">
      <c r="A32" s="74">
        <v>26</v>
      </c>
      <c r="B32" s="75" t="s">
        <v>44</v>
      </c>
      <c r="C32" s="75" t="s">
        <v>194</v>
      </c>
      <c r="D32" s="75"/>
      <c r="E32" s="76">
        <v>8</v>
      </c>
      <c r="F32" s="79" t="s">
        <v>262</v>
      </c>
      <c r="G32" s="72">
        <v>4</v>
      </c>
      <c r="H32" s="72">
        <v>2</v>
      </c>
      <c r="I32" s="72">
        <v>1</v>
      </c>
      <c r="J32" s="72">
        <v>1</v>
      </c>
      <c r="K32" s="72">
        <v>5</v>
      </c>
      <c r="L32" s="72">
        <v>0</v>
      </c>
      <c r="M32" s="72">
        <v>2</v>
      </c>
      <c r="N32" s="72">
        <v>8</v>
      </c>
      <c r="O32" s="72">
        <v>0</v>
      </c>
      <c r="P32" s="72">
        <v>9</v>
      </c>
      <c r="Q32" s="73">
        <v>32</v>
      </c>
      <c r="R32" s="81" t="s">
        <v>385</v>
      </c>
    </row>
    <row r="33" spans="1:18" s="47" customFormat="1" ht="12.75">
      <c r="A33" s="71">
        <v>27</v>
      </c>
      <c r="B33" s="75" t="s">
        <v>33</v>
      </c>
      <c r="C33" s="75" t="s">
        <v>178</v>
      </c>
      <c r="D33" s="75"/>
      <c r="E33" s="76">
        <v>8</v>
      </c>
      <c r="F33" s="77" t="s">
        <v>266</v>
      </c>
      <c r="G33" s="72">
        <v>7</v>
      </c>
      <c r="H33" s="72">
        <v>2</v>
      </c>
      <c r="I33" s="72">
        <v>2</v>
      </c>
      <c r="J33" s="72">
        <v>0</v>
      </c>
      <c r="K33" s="72">
        <v>4</v>
      </c>
      <c r="L33" s="72">
        <v>4</v>
      </c>
      <c r="M33" s="72">
        <v>2</v>
      </c>
      <c r="N33" s="72">
        <v>0</v>
      </c>
      <c r="O33" s="72">
        <v>0</v>
      </c>
      <c r="P33" s="72">
        <v>9</v>
      </c>
      <c r="Q33" s="73">
        <v>30</v>
      </c>
      <c r="R33" s="81" t="s">
        <v>385</v>
      </c>
    </row>
    <row r="34" spans="1:18" s="47" customFormat="1" ht="12.75">
      <c r="A34" s="74">
        <v>28</v>
      </c>
      <c r="B34" s="75" t="s">
        <v>17</v>
      </c>
      <c r="C34" s="75" t="s">
        <v>190</v>
      </c>
      <c r="D34" s="75"/>
      <c r="E34" s="76">
        <v>8</v>
      </c>
      <c r="F34" s="79" t="s">
        <v>268</v>
      </c>
      <c r="G34" s="72">
        <v>6</v>
      </c>
      <c r="H34" s="72">
        <v>0</v>
      </c>
      <c r="I34" s="72">
        <v>5</v>
      </c>
      <c r="J34" s="72">
        <v>0</v>
      </c>
      <c r="K34" s="72">
        <v>5</v>
      </c>
      <c r="L34" s="72">
        <v>4</v>
      </c>
      <c r="M34" s="72">
        <v>0</v>
      </c>
      <c r="N34" s="72">
        <v>2</v>
      </c>
      <c r="O34" s="72">
        <v>0</v>
      </c>
      <c r="P34" s="72">
        <v>6</v>
      </c>
      <c r="Q34" s="73">
        <v>28</v>
      </c>
      <c r="R34" s="81" t="s">
        <v>385</v>
      </c>
    </row>
    <row r="35" spans="1:18" s="47" customFormat="1" ht="12.75">
      <c r="A35" s="71">
        <v>29</v>
      </c>
      <c r="B35" s="75" t="s">
        <v>28</v>
      </c>
      <c r="C35" s="75" t="s">
        <v>187</v>
      </c>
      <c r="D35" s="75"/>
      <c r="E35" s="76">
        <v>8</v>
      </c>
      <c r="F35" s="79" t="s">
        <v>258</v>
      </c>
      <c r="G35" s="72">
        <v>7</v>
      </c>
      <c r="H35" s="72">
        <v>4</v>
      </c>
      <c r="I35" s="72">
        <v>0</v>
      </c>
      <c r="J35" s="72">
        <v>0</v>
      </c>
      <c r="K35" s="72">
        <v>3</v>
      </c>
      <c r="L35" s="72">
        <v>4</v>
      </c>
      <c r="M35" s="72">
        <v>2</v>
      </c>
      <c r="N35" s="72">
        <v>2</v>
      </c>
      <c r="O35" s="72">
        <v>0</v>
      </c>
      <c r="P35" s="72">
        <v>6</v>
      </c>
      <c r="Q35" s="73">
        <v>28</v>
      </c>
      <c r="R35" s="81" t="s">
        <v>385</v>
      </c>
    </row>
    <row r="36" spans="1:18" s="47" customFormat="1" ht="12.75">
      <c r="A36" s="74">
        <v>30</v>
      </c>
      <c r="B36" s="75" t="s">
        <v>33</v>
      </c>
      <c r="C36" s="75" t="s">
        <v>191</v>
      </c>
      <c r="D36" s="75"/>
      <c r="E36" s="76">
        <v>8</v>
      </c>
      <c r="F36" s="77" t="s">
        <v>264</v>
      </c>
      <c r="G36" s="72">
        <v>5</v>
      </c>
      <c r="H36" s="72">
        <v>4</v>
      </c>
      <c r="I36" s="72">
        <v>3</v>
      </c>
      <c r="J36" s="72">
        <v>0</v>
      </c>
      <c r="K36" s="72">
        <v>2</v>
      </c>
      <c r="L36" s="72">
        <v>4</v>
      </c>
      <c r="M36" s="72">
        <v>0</v>
      </c>
      <c r="N36" s="72">
        <v>2</v>
      </c>
      <c r="O36" s="72">
        <v>0</v>
      </c>
      <c r="P36" s="72">
        <v>6</v>
      </c>
      <c r="Q36" s="73">
        <v>26</v>
      </c>
      <c r="R36" s="81" t="s">
        <v>385</v>
      </c>
    </row>
    <row r="37" spans="1:18" s="47" customFormat="1" ht="12.75">
      <c r="A37" s="71">
        <v>31</v>
      </c>
      <c r="B37" s="75" t="s">
        <v>33</v>
      </c>
      <c r="C37" s="75" t="s">
        <v>141</v>
      </c>
      <c r="D37" s="75"/>
      <c r="E37" s="76">
        <v>8</v>
      </c>
      <c r="F37" s="77" t="s">
        <v>256</v>
      </c>
      <c r="G37" s="72">
        <v>7</v>
      </c>
      <c r="H37" s="72">
        <v>2</v>
      </c>
      <c r="I37" s="72">
        <v>2</v>
      </c>
      <c r="J37" s="72">
        <v>0</v>
      </c>
      <c r="K37" s="72">
        <v>1</v>
      </c>
      <c r="L37" s="72">
        <v>0</v>
      </c>
      <c r="M37" s="72">
        <v>2</v>
      </c>
      <c r="N37" s="72">
        <v>0</v>
      </c>
      <c r="O37" s="72">
        <v>0</v>
      </c>
      <c r="P37" s="72">
        <v>3</v>
      </c>
      <c r="Q37" s="73">
        <v>17</v>
      </c>
      <c r="R37" s="81" t="s">
        <v>385</v>
      </c>
    </row>
    <row r="38" spans="1:18" s="47" customFormat="1" ht="12.75">
      <c r="A38" s="74">
        <v>32</v>
      </c>
      <c r="B38" s="75" t="s">
        <v>19</v>
      </c>
      <c r="C38" s="75" t="s">
        <v>167</v>
      </c>
      <c r="D38" s="75"/>
      <c r="E38" s="76">
        <v>8</v>
      </c>
      <c r="F38" s="77" t="s">
        <v>248</v>
      </c>
      <c r="G38" s="72">
        <v>4</v>
      </c>
      <c r="H38" s="72">
        <v>2</v>
      </c>
      <c r="I38" s="72">
        <v>3</v>
      </c>
      <c r="J38" s="72">
        <v>1</v>
      </c>
      <c r="K38" s="72">
        <v>1</v>
      </c>
      <c r="L38" s="72">
        <v>0</v>
      </c>
      <c r="M38" s="72">
        <v>2</v>
      </c>
      <c r="N38" s="72">
        <v>2</v>
      </c>
      <c r="O38" s="72">
        <v>0</v>
      </c>
      <c r="P38" s="72">
        <v>0</v>
      </c>
      <c r="Q38" s="73">
        <v>15</v>
      </c>
      <c r="R38" s="81" t="s">
        <v>385</v>
      </c>
    </row>
    <row r="40" spans="2:4" ht="12.75">
      <c r="B40" s="82" t="s">
        <v>386</v>
      </c>
      <c r="D40" s="83" t="s">
        <v>387</v>
      </c>
    </row>
  </sheetData>
  <sheetProtection/>
  <autoFilter ref="A5:R38">
    <sortState ref="A6:R40">
      <sortCondition descending="1" sortBy="value" ref="Q6:Q40"/>
    </sortState>
  </autoFilter>
  <mergeCells count="4">
    <mergeCell ref="A1:R1"/>
    <mergeCell ref="M3:R3"/>
    <mergeCell ref="C4:F4"/>
    <mergeCell ref="M4:R4"/>
  </mergeCells>
  <dataValidations count="2">
    <dataValidation type="list" allowBlank="1" showInputMessage="1" showErrorMessage="1" sqref="R5:R6 R2 R39:R65536">
      <formula1>"победитель,призёр,участник,неявка"</formula1>
    </dataValidation>
    <dataValidation type="list" allowBlank="1" showInputMessage="1" showErrorMessage="1" sqref="R7:R38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1"/>
  <sheetViews>
    <sheetView zoomScalePageLayoutView="0" workbookViewId="0" topLeftCell="A22">
      <selection activeCell="D7" sqref="D7:D39"/>
    </sheetView>
  </sheetViews>
  <sheetFormatPr defaultColWidth="9.25390625" defaultRowHeight="12.75"/>
  <cols>
    <col min="1" max="1" width="5.00390625" style="82" customWidth="1"/>
    <col min="2" max="2" width="16.25390625" style="82" customWidth="1"/>
    <col min="3" max="3" width="22.25390625" style="82" customWidth="1"/>
    <col min="4" max="4" width="24.25390625" style="83" customWidth="1"/>
    <col min="5" max="5" width="6.375" style="83" customWidth="1"/>
    <col min="6" max="6" width="8.625" style="83" customWidth="1"/>
    <col min="7" max="18" width="5.75390625" style="83" customWidth="1"/>
    <col min="19" max="19" width="8.00390625" style="84" customWidth="1"/>
    <col min="20" max="20" width="14.25390625" style="85" customWidth="1"/>
    <col min="21" max="21" width="14.375" style="47" customWidth="1"/>
    <col min="22" max="25" width="9.25390625" style="47" customWidth="1"/>
    <col min="26" max="69" width="9.25390625" style="85" customWidth="1"/>
    <col min="70" max="16384" width="9.25390625" style="86" customWidth="1"/>
  </cols>
  <sheetData>
    <row r="1" spans="1:20" s="47" customFormat="1" ht="30" customHeight="1">
      <c r="A1" s="91" t="s">
        <v>382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19" s="47" customFormat="1" ht="30" customHeight="1">
      <c r="A2" s="46"/>
      <c r="B2" s="46"/>
      <c r="C2" s="48"/>
      <c r="D2" s="49" t="s">
        <v>11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</row>
    <row r="3" spans="1:21" s="47" customFormat="1" ht="15">
      <c r="A3" s="51"/>
      <c r="B3" s="52" t="s">
        <v>4</v>
      </c>
      <c r="C3" s="53"/>
      <c r="D3" s="54" t="s">
        <v>0</v>
      </c>
      <c r="E3" s="55"/>
      <c r="F3" s="55"/>
      <c r="G3" s="54"/>
      <c r="H3" s="54"/>
      <c r="I3" s="54"/>
      <c r="J3" s="54"/>
      <c r="K3" s="54"/>
      <c r="L3" s="54"/>
      <c r="M3" s="92" t="s">
        <v>20</v>
      </c>
      <c r="N3" s="92"/>
      <c r="O3" s="92"/>
      <c r="P3" s="92"/>
      <c r="Q3" s="92"/>
      <c r="R3" s="92"/>
      <c r="S3" s="92"/>
      <c r="T3" s="92"/>
      <c r="U3" s="56"/>
    </row>
    <row r="4" spans="1:21" s="60" customFormat="1" ht="43.5" customHeight="1">
      <c r="A4" s="57"/>
      <c r="B4" s="58" t="s">
        <v>123</v>
      </c>
      <c r="C4" s="89">
        <v>45261</v>
      </c>
      <c r="D4" s="90"/>
      <c r="E4" s="90"/>
      <c r="F4" s="90"/>
      <c r="G4" s="58"/>
      <c r="H4" s="58"/>
      <c r="I4" s="58"/>
      <c r="J4" s="58"/>
      <c r="K4" s="58"/>
      <c r="L4" s="58"/>
      <c r="M4" s="89" t="s">
        <v>200</v>
      </c>
      <c r="N4" s="89"/>
      <c r="O4" s="89"/>
      <c r="P4" s="89"/>
      <c r="Q4" s="89"/>
      <c r="R4" s="89"/>
      <c r="S4" s="89"/>
      <c r="T4" s="89"/>
      <c r="U4" s="59"/>
    </row>
    <row r="5" spans="1:69" s="66" customFormat="1" ht="45" customHeight="1">
      <c r="A5" s="61" t="s">
        <v>1</v>
      </c>
      <c r="B5" s="62" t="s">
        <v>7</v>
      </c>
      <c r="C5" s="62" t="s">
        <v>21</v>
      </c>
      <c r="D5" s="62" t="s">
        <v>6</v>
      </c>
      <c r="E5" s="62" t="s">
        <v>8</v>
      </c>
      <c r="F5" s="62" t="s">
        <v>5</v>
      </c>
      <c r="G5" s="62">
        <v>1</v>
      </c>
      <c r="H5" s="62">
        <v>2</v>
      </c>
      <c r="I5" s="62">
        <v>3</v>
      </c>
      <c r="J5" s="62">
        <v>4</v>
      </c>
      <c r="K5" s="62">
        <v>5</v>
      </c>
      <c r="L5" s="62">
        <v>6</v>
      </c>
      <c r="M5" s="62">
        <v>7</v>
      </c>
      <c r="N5" s="62">
        <v>8</v>
      </c>
      <c r="O5" s="62">
        <v>9</v>
      </c>
      <c r="P5" s="62">
        <v>10</v>
      </c>
      <c r="Q5" s="62" t="s">
        <v>207</v>
      </c>
      <c r="R5" s="62" t="s">
        <v>208</v>
      </c>
      <c r="S5" s="63" t="s">
        <v>2</v>
      </c>
      <c r="T5" s="62" t="s">
        <v>3</v>
      </c>
      <c r="U5" s="64"/>
      <c r="V5" s="64"/>
      <c r="W5" s="64"/>
      <c r="X5" s="64"/>
      <c r="Y5" s="64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</row>
    <row r="6" spans="1:69" s="66" customFormat="1" ht="22.5" customHeight="1">
      <c r="A6" s="67"/>
      <c r="B6" s="68"/>
      <c r="C6" s="68"/>
      <c r="D6" s="68"/>
      <c r="E6" s="68"/>
      <c r="F6" s="69" t="s">
        <v>22</v>
      </c>
      <c r="G6" s="70" t="s">
        <v>201</v>
      </c>
      <c r="H6" s="62">
        <v>10</v>
      </c>
      <c r="I6" s="62" t="s">
        <v>204</v>
      </c>
      <c r="J6" s="62">
        <v>5</v>
      </c>
      <c r="K6" s="62" t="s">
        <v>204</v>
      </c>
      <c r="L6" s="62">
        <v>6</v>
      </c>
      <c r="M6" s="62" t="s">
        <v>206</v>
      </c>
      <c r="N6" s="62">
        <v>8</v>
      </c>
      <c r="O6" s="62">
        <v>9</v>
      </c>
      <c r="P6" s="62">
        <v>16</v>
      </c>
      <c r="Q6" s="62">
        <v>4</v>
      </c>
      <c r="R6" s="62" t="s">
        <v>209</v>
      </c>
      <c r="S6" s="63">
        <v>100</v>
      </c>
      <c r="T6" s="62"/>
      <c r="U6" s="64"/>
      <c r="V6" s="64"/>
      <c r="W6" s="64"/>
      <c r="X6" s="64"/>
      <c r="Y6" s="64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</row>
    <row r="7" spans="1:20" s="47" customFormat="1" ht="12.75">
      <c r="A7" s="71">
        <v>1</v>
      </c>
      <c r="B7" s="75" t="s">
        <v>17</v>
      </c>
      <c r="C7" s="75" t="s">
        <v>150</v>
      </c>
      <c r="D7" s="75"/>
      <c r="E7" s="78">
        <v>9</v>
      </c>
      <c r="F7" s="77" t="s">
        <v>297</v>
      </c>
      <c r="G7" s="72">
        <v>7</v>
      </c>
      <c r="H7" s="72">
        <v>6</v>
      </c>
      <c r="I7" s="72">
        <v>6</v>
      </c>
      <c r="J7" s="72">
        <v>5</v>
      </c>
      <c r="K7" s="72">
        <v>0</v>
      </c>
      <c r="L7" s="72">
        <v>6</v>
      </c>
      <c r="M7" s="72">
        <v>8</v>
      </c>
      <c r="N7" s="72">
        <v>8</v>
      </c>
      <c r="O7" s="72">
        <v>6</v>
      </c>
      <c r="P7" s="72">
        <v>12</v>
      </c>
      <c r="Q7" s="72">
        <v>2</v>
      </c>
      <c r="R7" s="72">
        <v>3</v>
      </c>
      <c r="S7" s="73">
        <v>69</v>
      </c>
      <c r="T7" s="81" t="s">
        <v>383</v>
      </c>
    </row>
    <row r="8" spans="1:20" s="64" customFormat="1" ht="15">
      <c r="A8" s="74">
        <v>2</v>
      </c>
      <c r="B8" s="75" t="s">
        <v>33</v>
      </c>
      <c r="C8" s="75" t="s">
        <v>48</v>
      </c>
      <c r="D8" s="75"/>
      <c r="E8" s="78">
        <v>9</v>
      </c>
      <c r="F8" s="80" t="s">
        <v>283</v>
      </c>
      <c r="G8" s="72">
        <v>9</v>
      </c>
      <c r="H8" s="72">
        <v>6</v>
      </c>
      <c r="I8" s="72">
        <v>5</v>
      </c>
      <c r="J8" s="72">
        <v>4</v>
      </c>
      <c r="K8" s="72">
        <v>0</v>
      </c>
      <c r="L8" s="72">
        <v>2</v>
      </c>
      <c r="M8" s="72">
        <v>8</v>
      </c>
      <c r="N8" s="72">
        <v>8</v>
      </c>
      <c r="O8" s="72">
        <v>9</v>
      </c>
      <c r="P8" s="72">
        <v>11</v>
      </c>
      <c r="Q8" s="72">
        <v>1</v>
      </c>
      <c r="R8" s="72">
        <v>4</v>
      </c>
      <c r="S8" s="73">
        <v>67</v>
      </c>
      <c r="T8" s="81" t="s">
        <v>384</v>
      </c>
    </row>
    <row r="9" spans="1:20" s="64" customFormat="1" ht="15">
      <c r="A9" s="71">
        <v>3</v>
      </c>
      <c r="B9" s="75" t="s">
        <v>33</v>
      </c>
      <c r="C9" s="75" t="s">
        <v>180</v>
      </c>
      <c r="D9" s="75"/>
      <c r="E9" s="76">
        <v>9</v>
      </c>
      <c r="F9" s="77" t="s">
        <v>270</v>
      </c>
      <c r="G9" s="72">
        <v>9</v>
      </c>
      <c r="H9" s="72">
        <v>2</v>
      </c>
      <c r="I9" s="72">
        <v>5</v>
      </c>
      <c r="J9" s="72">
        <v>4</v>
      </c>
      <c r="K9" s="72">
        <v>0</v>
      </c>
      <c r="L9" s="72">
        <v>6</v>
      </c>
      <c r="M9" s="72">
        <v>0</v>
      </c>
      <c r="N9" s="72">
        <v>8</v>
      </c>
      <c r="O9" s="72">
        <v>6</v>
      </c>
      <c r="P9" s="72">
        <v>16</v>
      </c>
      <c r="Q9" s="72">
        <v>4</v>
      </c>
      <c r="R9" s="72">
        <v>4</v>
      </c>
      <c r="S9" s="73">
        <v>64</v>
      </c>
      <c r="T9" s="81" t="s">
        <v>384</v>
      </c>
    </row>
    <row r="10" spans="1:20" s="64" customFormat="1" ht="15">
      <c r="A10" s="74">
        <v>4</v>
      </c>
      <c r="B10" s="75" t="s">
        <v>33</v>
      </c>
      <c r="C10" s="75" t="s">
        <v>55</v>
      </c>
      <c r="D10" s="75"/>
      <c r="E10" s="76">
        <v>9</v>
      </c>
      <c r="F10" s="77" t="s">
        <v>288</v>
      </c>
      <c r="G10" s="72">
        <v>7</v>
      </c>
      <c r="H10" s="72">
        <v>8</v>
      </c>
      <c r="I10" s="72">
        <v>6</v>
      </c>
      <c r="J10" s="72">
        <v>5</v>
      </c>
      <c r="K10" s="72">
        <v>0</v>
      </c>
      <c r="L10" s="72">
        <v>6</v>
      </c>
      <c r="M10" s="72">
        <v>8</v>
      </c>
      <c r="N10" s="72">
        <v>8</v>
      </c>
      <c r="O10" s="72">
        <v>3</v>
      </c>
      <c r="P10" s="72">
        <v>12</v>
      </c>
      <c r="Q10" s="72">
        <v>0</v>
      </c>
      <c r="R10" s="72">
        <v>0</v>
      </c>
      <c r="S10" s="73">
        <v>63</v>
      </c>
      <c r="T10" s="81" t="s">
        <v>384</v>
      </c>
    </row>
    <row r="11" spans="1:20" s="64" customFormat="1" ht="15">
      <c r="A11" s="71">
        <v>5</v>
      </c>
      <c r="B11" s="75" t="s">
        <v>33</v>
      </c>
      <c r="C11" s="75" t="s">
        <v>39</v>
      </c>
      <c r="D11" s="75"/>
      <c r="E11" s="76">
        <v>9</v>
      </c>
      <c r="F11" s="77" t="s">
        <v>279</v>
      </c>
      <c r="G11" s="72">
        <v>5</v>
      </c>
      <c r="H11" s="72">
        <v>6</v>
      </c>
      <c r="I11" s="72">
        <v>5</v>
      </c>
      <c r="J11" s="72">
        <v>2</v>
      </c>
      <c r="K11" s="72">
        <v>0</v>
      </c>
      <c r="L11" s="72">
        <v>2</v>
      </c>
      <c r="M11" s="72">
        <v>8</v>
      </c>
      <c r="N11" s="72">
        <v>0</v>
      </c>
      <c r="O11" s="72">
        <v>9</v>
      </c>
      <c r="P11" s="72">
        <v>11</v>
      </c>
      <c r="Q11" s="72">
        <v>4</v>
      </c>
      <c r="R11" s="72">
        <v>4</v>
      </c>
      <c r="S11" s="73">
        <v>56</v>
      </c>
      <c r="T11" s="81" t="s">
        <v>384</v>
      </c>
    </row>
    <row r="12" spans="1:20" s="64" customFormat="1" ht="15">
      <c r="A12" s="74">
        <v>6</v>
      </c>
      <c r="B12" s="75" t="s">
        <v>33</v>
      </c>
      <c r="C12" s="75" t="s">
        <v>38</v>
      </c>
      <c r="D12" s="75"/>
      <c r="E12" s="76">
        <v>9</v>
      </c>
      <c r="F12" s="79" t="s">
        <v>247</v>
      </c>
      <c r="G12" s="72">
        <v>6</v>
      </c>
      <c r="H12" s="72">
        <v>2</v>
      </c>
      <c r="I12" s="72">
        <v>4</v>
      </c>
      <c r="J12" s="72">
        <v>5</v>
      </c>
      <c r="K12" s="72">
        <v>0</v>
      </c>
      <c r="L12" s="72">
        <v>6</v>
      </c>
      <c r="M12" s="72">
        <v>0</v>
      </c>
      <c r="N12" s="72">
        <v>8</v>
      </c>
      <c r="O12" s="72">
        <v>6</v>
      </c>
      <c r="P12" s="72">
        <v>13</v>
      </c>
      <c r="Q12" s="72">
        <v>4</v>
      </c>
      <c r="R12" s="72">
        <v>0</v>
      </c>
      <c r="S12" s="73">
        <v>54</v>
      </c>
      <c r="T12" s="81" t="s">
        <v>384</v>
      </c>
    </row>
    <row r="13" spans="1:20" s="47" customFormat="1" ht="12.75">
      <c r="A13" s="71">
        <v>7</v>
      </c>
      <c r="B13" s="75" t="s">
        <v>33</v>
      </c>
      <c r="C13" s="75" t="s">
        <v>40</v>
      </c>
      <c r="D13" s="75"/>
      <c r="E13" s="76">
        <v>9</v>
      </c>
      <c r="F13" s="77" t="s">
        <v>286</v>
      </c>
      <c r="G13" s="72">
        <v>8</v>
      </c>
      <c r="H13" s="72">
        <v>2</v>
      </c>
      <c r="I13" s="72">
        <v>6</v>
      </c>
      <c r="J13" s="72">
        <v>4</v>
      </c>
      <c r="K13" s="72">
        <v>0</v>
      </c>
      <c r="L13" s="72">
        <v>4</v>
      </c>
      <c r="M13" s="72">
        <v>4</v>
      </c>
      <c r="N13" s="72">
        <v>3</v>
      </c>
      <c r="O13" s="72">
        <v>9</v>
      </c>
      <c r="P13" s="72">
        <v>9</v>
      </c>
      <c r="Q13" s="72">
        <v>4</v>
      </c>
      <c r="R13" s="72">
        <v>0</v>
      </c>
      <c r="S13" s="73">
        <v>53</v>
      </c>
      <c r="T13" s="81" t="s">
        <v>384</v>
      </c>
    </row>
    <row r="14" spans="1:20" s="47" customFormat="1" ht="12.75">
      <c r="A14" s="74">
        <v>8</v>
      </c>
      <c r="B14" s="75" t="s">
        <v>44</v>
      </c>
      <c r="C14" s="75" t="s">
        <v>136</v>
      </c>
      <c r="D14" s="75"/>
      <c r="E14" s="76">
        <v>9</v>
      </c>
      <c r="F14" s="79" t="s">
        <v>292</v>
      </c>
      <c r="G14" s="72">
        <v>4</v>
      </c>
      <c r="H14" s="72">
        <v>4</v>
      </c>
      <c r="I14" s="72">
        <v>6</v>
      </c>
      <c r="J14" s="72">
        <v>5</v>
      </c>
      <c r="K14" s="72">
        <v>0</v>
      </c>
      <c r="L14" s="72">
        <v>4</v>
      </c>
      <c r="M14" s="72">
        <v>0</v>
      </c>
      <c r="N14" s="72">
        <v>0</v>
      </c>
      <c r="O14" s="72">
        <v>6</v>
      </c>
      <c r="P14" s="72">
        <v>13</v>
      </c>
      <c r="Q14" s="72">
        <v>2</v>
      </c>
      <c r="R14" s="72">
        <v>8</v>
      </c>
      <c r="S14" s="73">
        <v>52</v>
      </c>
      <c r="T14" s="81" t="s">
        <v>384</v>
      </c>
    </row>
    <row r="15" spans="1:20" s="64" customFormat="1" ht="15">
      <c r="A15" s="71">
        <v>9</v>
      </c>
      <c r="B15" s="75" t="s">
        <v>28</v>
      </c>
      <c r="C15" s="75" t="s">
        <v>31</v>
      </c>
      <c r="D15" s="75"/>
      <c r="E15" s="76">
        <v>9</v>
      </c>
      <c r="F15" s="79" t="s">
        <v>285</v>
      </c>
      <c r="G15" s="72">
        <v>9</v>
      </c>
      <c r="H15" s="72">
        <v>0</v>
      </c>
      <c r="I15" s="72">
        <v>3</v>
      </c>
      <c r="J15" s="72">
        <v>3</v>
      </c>
      <c r="K15" s="72">
        <v>0</v>
      </c>
      <c r="L15" s="72">
        <v>2</v>
      </c>
      <c r="M15" s="72">
        <v>4</v>
      </c>
      <c r="N15" s="72">
        <v>8</v>
      </c>
      <c r="O15" s="72">
        <v>6</v>
      </c>
      <c r="P15" s="72">
        <v>9</v>
      </c>
      <c r="Q15" s="72">
        <v>3</v>
      </c>
      <c r="R15" s="72">
        <v>4</v>
      </c>
      <c r="S15" s="73">
        <v>51</v>
      </c>
      <c r="T15" s="81" t="s">
        <v>384</v>
      </c>
    </row>
    <row r="16" spans="1:20" s="64" customFormat="1" ht="15">
      <c r="A16" s="74">
        <v>10</v>
      </c>
      <c r="B16" s="75" t="s">
        <v>18</v>
      </c>
      <c r="C16" s="75" t="s">
        <v>192</v>
      </c>
      <c r="D16" s="75"/>
      <c r="E16" s="76">
        <v>9</v>
      </c>
      <c r="F16" s="77" t="s">
        <v>215</v>
      </c>
      <c r="G16" s="72">
        <v>7</v>
      </c>
      <c r="H16" s="72">
        <v>8</v>
      </c>
      <c r="I16" s="72">
        <v>6</v>
      </c>
      <c r="J16" s="72">
        <v>5</v>
      </c>
      <c r="K16" s="72">
        <v>0</v>
      </c>
      <c r="L16" s="72">
        <v>4</v>
      </c>
      <c r="M16" s="72">
        <v>0</v>
      </c>
      <c r="N16" s="72">
        <v>8</v>
      </c>
      <c r="O16" s="72">
        <v>3</v>
      </c>
      <c r="P16" s="72">
        <v>9</v>
      </c>
      <c r="Q16" s="72">
        <v>0</v>
      </c>
      <c r="R16" s="72">
        <v>0</v>
      </c>
      <c r="S16" s="73">
        <v>50</v>
      </c>
      <c r="T16" s="81" t="s">
        <v>385</v>
      </c>
    </row>
    <row r="17" spans="1:20" s="64" customFormat="1" ht="15">
      <c r="A17" s="71">
        <v>11</v>
      </c>
      <c r="B17" s="75" t="s">
        <v>33</v>
      </c>
      <c r="C17" s="75" t="s">
        <v>56</v>
      </c>
      <c r="D17" s="75"/>
      <c r="E17" s="76">
        <v>9</v>
      </c>
      <c r="F17" s="77" t="s">
        <v>284</v>
      </c>
      <c r="G17" s="72">
        <v>8</v>
      </c>
      <c r="H17" s="72">
        <v>0</v>
      </c>
      <c r="I17" s="72">
        <v>3</v>
      </c>
      <c r="J17" s="72">
        <v>2</v>
      </c>
      <c r="K17" s="72">
        <v>0</v>
      </c>
      <c r="L17" s="72">
        <v>0</v>
      </c>
      <c r="M17" s="72">
        <v>6</v>
      </c>
      <c r="N17" s="72">
        <v>8</v>
      </c>
      <c r="O17" s="72">
        <v>6</v>
      </c>
      <c r="P17" s="72">
        <v>9</v>
      </c>
      <c r="Q17" s="72">
        <v>4</v>
      </c>
      <c r="R17" s="72">
        <v>4</v>
      </c>
      <c r="S17" s="73">
        <v>50</v>
      </c>
      <c r="T17" s="81" t="s">
        <v>385</v>
      </c>
    </row>
    <row r="18" spans="1:20" s="64" customFormat="1" ht="15">
      <c r="A18" s="74">
        <v>12</v>
      </c>
      <c r="B18" s="75" t="s">
        <v>17</v>
      </c>
      <c r="C18" s="75" t="s">
        <v>134</v>
      </c>
      <c r="D18" s="75"/>
      <c r="E18" s="78">
        <v>9</v>
      </c>
      <c r="F18" s="80" t="s">
        <v>294</v>
      </c>
      <c r="G18" s="72">
        <v>9</v>
      </c>
      <c r="H18" s="72">
        <v>2</v>
      </c>
      <c r="I18" s="72">
        <v>5</v>
      </c>
      <c r="J18" s="72">
        <v>3</v>
      </c>
      <c r="K18" s="72">
        <v>6</v>
      </c>
      <c r="L18" s="72">
        <v>0</v>
      </c>
      <c r="M18" s="72">
        <v>0</v>
      </c>
      <c r="N18" s="72">
        <v>0</v>
      </c>
      <c r="O18" s="72">
        <v>9</v>
      </c>
      <c r="P18" s="72">
        <v>13</v>
      </c>
      <c r="Q18" s="72">
        <v>2</v>
      </c>
      <c r="R18" s="72">
        <v>0</v>
      </c>
      <c r="S18" s="73">
        <v>49</v>
      </c>
      <c r="T18" s="81" t="s">
        <v>385</v>
      </c>
    </row>
    <row r="19" spans="1:20" s="47" customFormat="1" ht="12.75">
      <c r="A19" s="71">
        <v>13</v>
      </c>
      <c r="B19" s="75" t="s">
        <v>33</v>
      </c>
      <c r="C19" s="75" t="s">
        <v>52</v>
      </c>
      <c r="D19" s="75"/>
      <c r="E19" s="76">
        <v>9</v>
      </c>
      <c r="F19" s="77" t="s">
        <v>280</v>
      </c>
      <c r="G19" s="72">
        <v>7</v>
      </c>
      <c r="H19" s="72">
        <v>8</v>
      </c>
      <c r="I19" s="72">
        <v>3</v>
      </c>
      <c r="J19" s="72">
        <v>2</v>
      </c>
      <c r="K19" s="72">
        <v>0</v>
      </c>
      <c r="L19" s="72">
        <v>2</v>
      </c>
      <c r="M19" s="72">
        <v>4</v>
      </c>
      <c r="N19" s="72">
        <v>0</v>
      </c>
      <c r="O19" s="72">
        <v>6</v>
      </c>
      <c r="P19" s="72">
        <v>12</v>
      </c>
      <c r="Q19" s="72">
        <v>4</v>
      </c>
      <c r="R19" s="72">
        <v>0</v>
      </c>
      <c r="S19" s="73">
        <v>48</v>
      </c>
      <c r="T19" s="81" t="s">
        <v>385</v>
      </c>
    </row>
    <row r="20" spans="1:20" s="47" customFormat="1" ht="12.75">
      <c r="A20" s="74">
        <v>14</v>
      </c>
      <c r="B20" s="75" t="s">
        <v>33</v>
      </c>
      <c r="C20" s="75" t="s">
        <v>82</v>
      </c>
      <c r="D20" s="75"/>
      <c r="E20" s="76">
        <v>9</v>
      </c>
      <c r="F20" s="77" t="s">
        <v>295</v>
      </c>
      <c r="G20" s="72">
        <v>6</v>
      </c>
      <c r="H20" s="72">
        <v>4</v>
      </c>
      <c r="I20" s="72">
        <v>2</v>
      </c>
      <c r="J20" s="72">
        <v>3</v>
      </c>
      <c r="K20" s="72">
        <v>0</v>
      </c>
      <c r="L20" s="72">
        <v>2</v>
      </c>
      <c r="M20" s="72">
        <v>4</v>
      </c>
      <c r="N20" s="72">
        <v>0</v>
      </c>
      <c r="O20" s="72">
        <v>9</v>
      </c>
      <c r="P20" s="72">
        <v>14</v>
      </c>
      <c r="Q20" s="72">
        <v>4</v>
      </c>
      <c r="R20" s="72">
        <v>0</v>
      </c>
      <c r="S20" s="73">
        <v>48</v>
      </c>
      <c r="T20" s="81" t="s">
        <v>385</v>
      </c>
    </row>
    <row r="21" spans="1:20" s="47" customFormat="1" ht="12.75">
      <c r="A21" s="71">
        <v>15</v>
      </c>
      <c r="B21" s="75" t="s">
        <v>28</v>
      </c>
      <c r="C21" s="75" t="s">
        <v>177</v>
      </c>
      <c r="D21" s="75"/>
      <c r="E21" s="76">
        <v>9</v>
      </c>
      <c r="F21" s="77" t="s">
        <v>282</v>
      </c>
      <c r="G21" s="72">
        <v>8</v>
      </c>
      <c r="H21" s="72">
        <v>0</v>
      </c>
      <c r="I21" s="72">
        <v>5</v>
      </c>
      <c r="J21" s="72">
        <v>3</v>
      </c>
      <c r="K21" s="72">
        <v>0</v>
      </c>
      <c r="L21" s="72">
        <v>0</v>
      </c>
      <c r="M21" s="72">
        <v>0</v>
      </c>
      <c r="N21" s="72">
        <v>0</v>
      </c>
      <c r="O21" s="72">
        <v>6</v>
      </c>
      <c r="P21" s="72">
        <v>9</v>
      </c>
      <c r="Q21" s="72">
        <v>1</v>
      </c>
      <c r="R21" s="72">
        <v>0</v>
      </c>
      <c r="S21" s="73">
        <v>48</v>
      </c>
      <c r="T21" s="81" t="s">
        <v>385</v>
      </c>
    </row>
    <row r="22" spans="1:20" s="47" customFormat="1" ht="12.75">
      <c r="A22" s="74">
        <v>16</v>
      </c>
      <c r="B22" s="75" t="s">
        <v>28</v>
      </c>
      <c r="C22" s="75" t="s">
        <v>156</v>
      </c>
      <c r="D22" s="75"/>
      <c r="E22" s="78">
        <v>9</v>
      </c>
      <c r="F22" s="79" t="s">
        <v>281</v>
      </c>
      <c r="G22" s="72">
        <v>6</v>
      </c>
      <c r="H22" s="72">
        <v>0</v>
      </c>
      <c r="I22" s="72">
        <v>3</v>
      </c>
      <c r="J22" s="72">
        <v>3</v>
      </c>
      <c r="K22" s="72">
        <v>0</v>
      </c>
      <c r="L22" s="72">
        <v>4</v>
      </c>
      <c r="M22" s="72">
        <v>0</v>
      </c>
      <c r="N22" s="72">
        <v>0</v>
      </c>
      <c r="O22" s="72">
        <v>3</v>
      </c>
      <c r="P22" s="72">
        <v>12</v>
      </c>
      <c r="Q22" s="72">
        <v>0</v>
      </c>
      <c r="R22" s="72">
        <v>0</v>
      </c>
      <c r="S22" s="73">
        <v>48</v>
      </c>
      <c r="T22" s="81" t="s">
        <v>385</v>
      </c>
    </row>
    <row r="23" spans="1:20" s="47" customFormat="1" ht="12.75">
      <c r="A23" s="71">
        <v>17</v>
      </c>
      <c r="B23" s="75" t="s">
        <v>44</v>
      </c>
      <c r="C23" s="75" t="s">
        <v>121</v>
      </c>
      <c r="D23" s="75"/>
      <c r="E23" s="76">
        <v>9</v>
      </c>
      <c r="F23" s="79" t="s">
        <v>298</v>
      </c>
      <c r="G23" s="72">
        <v>6</v>
      </c>
      <c r="H23" s="72">
        <v>0</v>
      </c>
      <c r="I23" s="72">
        <v>4</v>
      </c>
      <c r="J23" s="72">
        <v>2</v>
      </c>
      <c r="K23" s="72">
        <v>0</v>
      </c>
      <c r="L23" s="72">
        <v>4</v>
      </c>
      <c r="M23" s="72">
        <v>0</v>
      </c>
      <c r="N23" s="72">
        <v>8</v>
      </c>
      <c r="O23" s="72">
        <v>9</v>
      </c>
      <c r="P23" s="72">
        <v>9</v>
      </c>
      <c r="Q23" s="72">
        <v>3</v>
      </c>
      <c r="R23" s="72">
        <v>2</v>
      </c>
      <c r="S23" s="73">
        <v>47</v>
      </c>
      <c r="T23" s="81" t="s">
        <v>385</v>
      </c>
    </row>
    <row r="24" spans="1:20" s="64" customFormat="1" ht="15">
      <c r="A24" s="74">
        <v>18</v>
      </c>
      <c r="B24" s="75" t="s">
        <v>17</v>
      </c>
      <c r="C24" s="75" t="s">
        <v>160</v>
      </c>
      <c r="D24" s="75"/>
      <c r="E24" s="76">
        <v>9</v>
      </c>
      <c r="F24" s="77" t="s">
        <v>275</v>
      </c>
      <c r="G24" s="72">
        <v>7</v>
      </c>
      <c r="H24" s="72">
        <v>2</v>
      </c>
      <c r="I24" s="72">
        <v>3</v>
      </c>
      <c r="J24" s="72">
        <v>3</v>
      </c>
      <c r="K24" s="72">
        <v>0</v>
      </c>
      <c r="L24" s="72">
        <v>6</v>
      </c>
      <c r="M24" s="72">
        <v>0</v>
      </c>
      <c r="N24" s="72">
        <v>0</v>
      </c>
      <c r="O24" s="72">
        <v>6</v>
      </c>
      <c r="P24" s="72">
        <v>14</v>
      </c>
      <c r="Q24" s="72">
        <v>2</v>
      </c>
      <c r="R24" s="72">
        <v>4</v>
      </c>
      <c r="S24" s="73">
        <v>47</v>
      </c>
      <c r="T24" s="81" t="s">
        <v>385</v>
      </c>
    </row>
    <row r="25" spans="1:20" s="47" customFormat="1" ht="12.75">
      <c r="A25" s="71">
        <v>19</v>
      </c>
      <c r="B25" s="75" t="s">
        <v>18</v>
      </c>
      <c r="C25" s="75" t="s">
        <v>193</v>
      </c>
      <c r="D25" s="75"/>
      <c r="E25" s="76">
        <v>9</v>
      </c>
      <c r="F25" s="77" t="s">
        <v>276</v>
      </c>
      <c r="G25" s="72">
        <v>7</v>
      </c>
      <c r="H25" s="72">
        <v>6</v>
      </c>
      <c r="I25" s="72">
        <v>6</v>
      </c>
      <c r="J25" s="72">
        <v>5</v>
      </c>
      <c r="K25" s="72">
        <v>0</v>
      </c>
      <c r="L25" s="72">
        <v>4</v>
      </c>
      <c r="M25" s="72">
        <v>0</v>
      </c>
      <c r="N25" s="72">
        <v>3</v>
      </c>
      <c r="O25" s="72">
        <v>3</v>
      </c>
      <c r="P25" s="72">
        <v>9</v>
      </c>
      <c r="Q25" s="72">
        <v>0</v>
      </c>
      <c r="R25" s="72">
        <v>4</v>
      </c>
      <c r="S25" s="73">
        <v>47</v>
      </c>
      <c r="T25" s="81" t="s">
        <v>385</v>
      </c>
    </row>
    <row r="26" spans="1:20" s="47" customFormat="1" ht="12.75">
      <c r="A26" s="74">
        <v>20</v>
      </c>
      <c r="B26" s="75" t="s">
        <v>44</v>
      </c>
      <c r="C26" s="75" t="s">
        <v>185</v>
      </c>
      <c r="D26" s="75"/>
      <c r="E26" s="76">
        <v>9</v>
      </c>
      <c r="F26" s="79" t="s">
        <v>271</v>
      </c>
      <c r="G26" s="72">
        <v>5</v>
      </c>
      <c r="H26" s="72">
        <v>0</v>
      </c>
      <c r="I26" s="72">
        <v>4</v>
      </c>
      <c r="J26" s="72">
        <v>1</v>
      </c>
      <c r="K26" s="72">
        <v>0</v>
      </c>
      <c r="L26" s="72">
        <v>0</v>
      </c>
      <c r="M26" s="72">
        <v>0</v>
      </c>
      <c r="N26" s="72">
        <v>0</v>
      </c>
      <c r="O26" s="72">
        <v>9</v>
      </c>
      <c r="P26" s="72">
        <v>12</v>
      </c>
      <c r="Q26" s="72">
        <v>4</v>
      </c>
      <c r="R26" s="72">
        <v>8</v>
      </c>
      <c r="S26" s="73">
        <v>43</v>
      </c>
      <c r="T26" s="81" t="s">
        <v>385</v>
      </c>
    </row>
    <row r="27" spans="1:20" s="47" customFormat="1" ht="12.75">
      <c r="A27" s="71">
        <v>21</v>
      </c>
      <c r="B27" s="75" t="s">
        <v>28</v>
      </c>
      <c r="C27" s="75" t="s">
        <v>43</v>
      </c>
      <c r="D27" s="75"/>
      <c r="E27" s="78">
        <v>9</v>
      </c>
      <c r="F27" s="77" t="s">
        <v>278</v>
      </c>
      <c r="G27" s="72">
        <v>5</v>
      </c>
      <c r="H27" s="72">
        <v>0</v>
      </c>
      <c r="I27" s="72">
        <v>5</v>
      </c>
      <c r="J27" s="72">
        <v>4</v>
      </c>
      <c r="K27" s="72">
        <v>0</v>
      </c>
      <c r="L27" s="72">
        <v>2</v>
      </c>
      <c r="M27" s="72">
        <v>0</v>
      </c>
      <c r="N27" s="72">
        <v>8</v>
      </c>
      <c r="O27" s="72">
        <v>6</v>
      </c>
      <c r="P27" s="72">
        <v>11</v>
      </c>
      <c r="Q27" s="72">
        <v>1</v>
      </c>
      <c r="R27" s="72">
        <v>0</v>
      </c>
      <c r="S27" s="73">
        <v>42</v>
      </c>
      <c r="T27" s="81" t="s">
        <v>385</v>
      </c>
    </row>
    <row r="28" spans="1:20" s="47" customFormat="1" ht="12.75">
      <c r="A28" s="74">
        <v>22</v>
      </c>
      <c r="B28" s="75" t="s">
        <v>19</v>
      </c>
      <c r="C28" s="75" t="s">
        <v>159</v>
      </c>
      <c r="D28" s="75"/>
      <c r="E28" s="78">
        <v>9</v>
      </c>
      <c r="F28" s="77" t="s">
        <v>299</v>
      </c>
      <c r="G28" s="72">
        <v>7</v>
      </c>
      <c r="H28" s="72">
        <v>0</v>
      </c>
      <c r="I28" s="72">
        <v>1</v>
      </c>
      <c r="J28" s="72">
        <v>5</v>
      </c>
      <c r="K28" s="72">
        <v>0</v>
      </c>
      <c r="L28" s="72">
        <v>0</v>
      </c>
      <c r="M28" s="72">
        <v>4</v>
      </c>
      <c r="N28" s="72">
        <v>0</v>
      </c>
      <c r="O28" s="72">
        <v>9</v>
      </c>
      <c r="P28" s="72">
        <v>13</v>
      </c>
      <c r="Q28" s="72">
        <v>3</v>
      </c>
      <c r="R28" s="72">
        <v>0</v>
      </c>
      <c r="S28" s="73">
        <v>42</v>
      </c>
      <c r="T28" s="81" t="s">
        <v>385</v>
      </c>
    </row>
    <row r="29" spans="1:20" s="47" customFormat="1" ht="12.75">
      <c r="A29" s="71">
        <v>23</v>
      </c>
      <c r="B29" s="75" t="s">
        <v>33</v>
      </c>
      <c r="C29" s="75" t="s">
        <v>61</v>
      </c>
      <c r="D29" s="75"/>
      <c r="E29" s="78">
        <v>9</v>
      </c>
      <c r="F29" s="79" t="s">
        <v>287</v>
      </c>
      <c r="G29" s="72">
        <v>6</v>
      </c>
      <c r="H29" s="72">
        <v>2</v>
      </c>
      <c r="I29" s="72">
        <v>3</v>
      </c>
      <c r="J29" s="72">
        <v>3</v>
      </c>
      <c r="K29" s="72">
        <v>0</v>
      </c>
      <c r="L29" s="72">
        <v>4</v>
      </c>
      <c r="M29" s="72">
        <v>4</v>
      </c>
      <c r="N29" s="72">
        <v>0</v>
      </c>
      <c r="O29" s="72">
        <v>6</v>
      </c>
      <c r="P29" s="72">
        <v>9</v>
      </c>
      <c r="Q29" s="72">
        <v>4</v>
      </c>
      <c r="R29" s="72">
        <v>0</v>
      </c>
      <c r="S29" s="73">
        <v>41</v>
      </c>
      <c r="T29" s="81" t="s">
        <v>385</v>
      </c>
    </row>
    <row r="30" spans="1:20" s="47" customFormat="1" ht="12.75">
      <c r="A30" s="74">
        <v>24</v>
      </c>
      <c r="B30" s="75" t="s">
        <v>18</v>
      </c>
      <c r="C30" s="75" t="s">
        <v>137</v>
      </c>
      <c r="D30" s="75"/>
      <c r="E30" s="78">
        <v>9</v>
      </c>
      <c r="F30" s="77" t="s">
        <v>269</v>
      </c>
      <c r="G30" s="72">
        <v>5</v>
      </c>
      <c r="H30" s="72">
        <v>2</v>
      </c>
      <c r="I30" s="72">
        <v>5</v>
      </c>
      <c r="J30" s="72">
        <v>5</v>
      </c>
      <c r="K30" s="72">
        <v>2</v>
      </c>
      <c r="L30" s="72">
        <v>4</v>
      </c>
      <c r="M30" s="72">
        <v>0</v>
      </c>
      <c r="N30" s="72">
        <v>0</v>
      </c>
      <c r="O30" s="72">
        <v>6</v>
      </c>
      <c r="P30" s="72">
        <v>9</v>
      </c>
      <c r="Q30" s="72">
        <v>3</v>
      </c>
      <c r="R30" s="72">
        <v>0</v>
      </c>
      <c r="S30" s="73">
        <v>41</v>
      </c>
      <c r="T30" s="81" t="s">
        <v>385</v>
      </c>
    </row>
    <row r="31" spans="1:20" s="47" customFormat="1" ht="12.75">
      <c r="A31" s="71">
        <v>25</v>
      </c>
      <c r="B31" s="75" t="s">
        <v>33</v>
      </c>
      <c r="C31" s="75" t="s">
        <v>195</v>
      </c>
      <c r="D31" s="75"/>
      <c r="E31" s="78">
        <v>9</v>
      </c>
      <c r="F31" s="77" t="s">
        <v>272</v>
      </c>
      <c r="G31" s="72">
        <v>8</v>
      </c>
      <c r="H31" s="72">
        <v>4</v>
      </c>
      <c r="I31" s="72">
        <v>4</v>
      </c>
      <c r="J31" s="72">
        <v>2</v>
      </c>
      <c r="K31" s="72">
        <v>0</v>
      </c>
      <c r="L31" s="72">
        <v>0</v>
      </c>
      <c r="M31" s="72">
        <v>0</v>
      </c>
      <c r="N31" s="72">
        <v>0</v>
      </c>
      <c r="O31" s="72">
        <v>6</v>
      </c>
      <c r="P31" s="72">
        <v>14</v>
      </c>
      <c r="Q31" s="72">
        <v>3</v>
      </c>
      <c r="R31" s="72">
        <v>0</v>
      </c>
      <c r="S31" s="73">
        <v>41</v>
      </c>
      <c r="T31" s="81" t="s">
        <v>385</v>
      </c>
    </row>
    <row r="32" spans="1:20" s="47" customFormat="1" ht="12.75">
      <c r="A32" s="74">
        <v>26</v>
      </c>
      <c r="B32" s="75" t="s">
        <v>44</v>
      </c>
      <c r="C32" s="75" t="s">
        <v>147</v>
      </c>
      <c r="D32" s="75"/>
      <c r="E32" s="78">
        <v>9</v>
      </c>
      <c r="F32" s="77" t="s">
        <v>289</v>
      </c>
      <c r="G32" s="72">
        <v>6</v>
      </c>
      <c r="H32" s="72">
        <v>2</v>
      </c>
      <c r="I32" s="72">
        <v>3</v>
      </c>
      <c r="J32" s="72">
        <v>5</v>
      </c>
      <c r="K32" s="72">
        <v>0</v>
      </c>
      <c r="L32" s="72">
        <v>2</v>
      </c>
      <c r="M32" s="72">
        <v>0</v>
      </c>
      <c r="N32" s="72">
        <v>0</v>
      </c>
      <c r="O32" s="72">
        <v>9</v>
      </c>
      <c r="P32" s="72">
        <v>13</v>
      </c>
      <c r="Q32" s="72">
        <v>0</v>
      </c>
      <c r="R32" s="72">
        <v>0</v>
      </c>
      <c r="S32" s="73">
        <v>40</v>
      </c>
      <c r="T32" s="81" t="s">
        <v>385</v>
      </c>
    </row>
    <row r="33" spans="1:20" s="47" customFormat="1" ht="12.75">
      <c r="A33" s="71">
        <v>27</v>
      </c>
      <c r="B33" s="75" t="s">
        <v>33</v>
      </c>
      <c r="C33" s="75" t="s">
        <v>94</v>
      </c>
      <c r="D33" s="75"/>
      <c r="E33" s="78">
        <v>9</v>
      </c>
      <c r="F33" s="77" t="s">
        <v>290</v>
      </c>
      <c r="G33" s="72">
        <v>9</v>
      </c>
      <c r="H33" s="72">
        <v>0</v>
      </c>
      <c r="I33" s="72">
        <v>5</v>
      </c>
      <c r="J33" s="72">
        <v>4</v>
      </c>
      <c r="K33" s="72">
        <v>0</v>
      </c>
      <c r="L33" s="72">
        <v>0</v>
      </c>
      <c r="M33" s="72">
        <v>0</v>
      </c>
      <c r="N33" s="72">
        <v>3</v>
      </c>
      <c r="O33" s="72">
        <v>6</v>
      </c>
      <c r="P33" s="72">
        <v>13</v>
      </c>
      <c r="Q33" s="72">
        <v>0</v>
      </c>
      <c r="R33" s="72">
        <v>0</v>
      </c>
      <c r="S33" s="73">
        <v>40</v>
      </c>
      <c r="T33" s="81" t="s">
        <v>385</v>
      </c>
    </row>
    <row r="34" spans="1:20" s="47" customFormat="1" ht="12.75">
      <c r="A34" s="74">
        <v>28</v>
      </c>
      <c r="B34" s="75" t="s">
        <v>44</v>
      </c>
      <c r="C34" s="75" t="s">
        <v>183</v>
      </c>
      <c r="D34" s="75"/>
      <c r="E34" s="78">
        <v>9</v>
      </c>
      <c r="F34" s="77" t="s">
        <v>273</v>
      </c>
      <c r="G34" s="72">
        <v>8</v>
      </c>
      <c r="H34" s="72">
        <v>0</v>
      </c>
      <c r="I34" s="72">
        <v>5</v>
      </c>
      <c r="J34" s="72">
        <v>3</v>
      </c>
      <c r="K34" s="72">
        <v>0</v>
      </c>
      <c r="L34" s="72">
        <v>0</v>
      </c>
      <c r="M34" s="72">
        <v>0</v>
      </c>
      <c r="N34" s="72">
        <v>0</v>
      </c>
      <c r="O34" s="72">
        <v>9</v>
      </c>
      <c r="P34" s="72">
        <v>11</v>
      </c>
      <c r="Q34" s="72">
        <v>4</v>
      </c>
      <c r="R34" s="72">
        <v>0</v>
      </c>
      <c r="S34" s="73">
        <v>40</v>
      </c>
      <c r="T34" s="81" t="s">
        <v>385</v>
      </c>
    </row>
    <row r="35" spans="1:20" s="47" customFormat="1" ht="12.75">
      <c r="A35" s="71">
        <v>29</v>
      </c>
      <c r="B35" s="75" t="s">
        <v>33</v>
      </c>
      <c r="C35" s="75" t="s">
        <v>186</v>
      </c>
      <c r="D35" s="75"/>
      <c r="E35" s="78">
        <v>9</v>
      </c>
      <c r="F35" s="77" t="s">
        <v>274</v>
      </c>
      <c r="G35" s="72">
        <v>7</v>
      </c>
      <c r="H35" s="72">
        <v>0</v>
      </c>
      <c r="I35" s="72">
        <v>2</v>
      </c>
      <c r="J35" s="72">
        <v>2</v>
      </c>
      <c r="K35" s="72">
        <v>0</v>
      </c>
      <c r="L35" s="72">
        <v>2</v>
      </c>
      <c r="M35" s="72">
        <v>0</v>
      </c>
      <c r="N35" s="72">
        <v>0</v>
      </c>
      <c r="O35" s="72">
        <v>9</v>
      </c>
      <c r="P35" s="72">
        <v>13</v>
      </c>
      <c r="Q35" s="72">
        <v>3</v>
      </c>
      <c r="R35" s="72">
        <v>0</v>
      </c>
      <c r="S35" s="73">
        <v>38</v>
      </c>
      <c r="T35" s="81" t="s">
        <v>385</v>
      </c>
    </row>
    <row r="36" spans="1:20" s="47" customFormat="1" ht="12.75">
      <c r="A36" s="74">
        <v>30</v>
      </c>
      <c r="B36" s="75" t="s">
        <v>33</v>
      </c>
      <c r="C36" s="75" t="s">
        <v>80</v>
      </c>
      <c r="D36" s="75"/>
      <c r="E36" s="78">
        <v>9</v>
      </c>
      <c r="F36" s="77" t="s">
        <v>296</v>
      </c>
      <c r="G36" s="72">
        <v>7</v>
      </c>
      <c r="H36" s="72">
        <v>0</v>
      </c>
      <c r="I36" s="72">
        <v>4</v>
      </c>
      <c r="J36" s="72">
        <v>3</v>
      </c>
      <c r="K36" s="72">
        <v>0</v>
      </c>
      <c r="L36" s="72">
        <v>2</v>
      </c>
      <c r="M36" s="72">
        <v>0</v>
      </c>
      <c r="N36" s="72">
        <v>0</v>
      </c>
      <c r="O36" s="72">
        <v>3</v>
      </c>
      <c r="P36" s="72">
        <v>9</v>
      </c>
      <c r="Q36" s="72">
        <v>4</v>
      </c>
      <c r="R36" s="72">
        <v>4</v>
      </c>
      <c r="S36" s="73">
        <v>36</v>
      </c>
      <c r="T36" s="81" t="s">
        <v>385</v>
      </c>
    </row>
    <row r="37" spans="1:20" s="47" customFormat="1" ht="12.75">
      <c r="A37" s="71">
        <v>31</v>
      </c>
      <c r="B37" s="75" t="s">
        <v>18</v>
      </c>
      <c r="C37" s="75" t="s">
        <v>146</v>
      </c>
      <c r="D37" s="75"/>
      <c r="E37" s="78">
        <v>9</v>
      </c>
      <c r="F37" s="79" t="s">
        <v>291</v>
      </c>
      <c r="G37" s="72">
        <v>6</v>
      </c>
      <c r="H37" s="72">
        <v>0</v>
      </c>
      <c r="I37" s="72">
        <v>4</v>
      </c>
      <c r="J37" s="72">
        <v>1</v>
      </c>
      <c r="K37" s="72">
        <v>0</v>
      </c>
      <c r="L37" s="72">
        <v>2</v>
      </c>
      <c r="M37" s="72">
        <v>0</v>
      </c>
      <c r="N37" s="72">
        <v>0</v>
      </c>
      <c r="O37" s="72">
        <v>9</v>
      </c>
      <c r="P37" s="72">
        <v>9</v>
      </c>
      <c r="Q37" s="72">
        <v>0</v>
      </c>
      <c r="R37" s="72">
        <v>0</v>
      </c>
      <c r="S37" s="73">
        <v>31</v>
      </c>
      <c r="T37" s="81" t="s">
        <v>385</v>
      </c>
    </row>
    <row r="38" spans="1:20" s="47" customFormat="1" ht="12.75">
      <c r="A38" s="74">
        <v>32</v>
      </c>
      <c r="B38" s="75" t="s">
        <v>19</v>
      </c>
      <c r="C38" s="75" t="s">
        <v>188</v>
      </c>
      <c r="D38" s="75"/>
      <c r="E38" s="78">
        <v>9</v>
      </c>
      <c r="F38" s="77" t="s">
        <v>277</v>
      </c>
      <c r="G38" s="72">
        <v>6</v>
      </c>
      <c r="H38" s="72">
        <v>2</v>
      </c>
      <c r="I38" s="72">
        <v>4</v>
      </c>
      <c r="J38" s="72">
        <v>3</v>
      </c>
      <c r="K38" s="72">
        <v>0</v>
      </c>
      <c r="L38" s="72">
        <v>2</v>
      </c>
      <c r="M38" s="72">
        <v>0</v>
      </c>
      <c r="N38" s="72">
        <v>0</v>
      </c>
      <c r="O38" s="72">
        <v>0</v>
      </c>
      <c r="P38" s="72">
        <v>9</v>
      </c>
      <c r="Q38" s="72">
        <v>2</v>
      </c>
      <c r="R38" s="72">
        <v>0</v>
      </c>
      <c r="S38" s="73">
        <v>28</v>
      </c>
      <c r="T38" s="81" t="s">
        <v>385</v>
      </c>
    </row>
    <row r="39" spans="1:20" s="47" customFormat="1" ht="12.75">
      <c r="A39" s="71">
        <v>33</v>
      </c>
      <c r="B39" s="75" t="s">
        <v>18</v>
      </c>
      <c r="C39" s="75" t="s">
        <v>122</v>
      </c>
      <c r="D39" s="75"/>
      <c r="E39" s="78">
        <v>9</v>
      </c>
      <c r="F39" s="77" t="s">
        <v>293</v>
      </c>
      <c r="G39" s="72">
        <v>5</v>
      </c>
      <c r="H39" s="72">
        <v>0</v>
      </c>
      <c r="I39" s="72">
        <v>3</v>
      </c>
      <c r="J39" s="72">
        <v>3</v>
      </c>
      <c r="K39" s="72">
        <v>0</v>
      </c>
      <c r="L39" s="72">
        <v>0</v>
      </c>
      <c r="M39" s="72">
        <v>0</v>
      </c>
      <c r="N39" s="72">
        <v>0</v>
      </c>
      <c r="O39" s="72">
        <v>3</v>
      </c>
      <c r="P39" s="72">
        <v>9</v>
      </c>
      <c r="Q39" s="72">
        <v>4</v>
      </c>
      <c r="R39" s="72">
        <v>0</v>
      </c>
      <c r="S39" s="73">
        <v>27</v>
      </c>
      <c r="T39" s="81" t="s">
        <v>385</v>
      </c>
    </row>
    <row r="41" spans="2:4" ht="12.75">
      <c r="B41" s="82" t="s">
        <v>386</v>
      </c>
      <c r="D41" s="83" t="s">
        <v>387</v>
      </c>
    </row>
  </sheetData>
  <sheetProtection/>
  <autoFilter ref="A5:T39">
    <sortState ref="A6:T41">
      <sortCondition descending="1" sortBy="value" ref="S6:S41"/>
    </sortState>
  </autoFilter>
  <mergeCells count="4">
    <mergeCell ref="A1:T1"/>
    <mergeCell ref="M3:T3"/>
    <mergeCell ref="C4:F4"/>
    <mergeCell ref="M4:T4"/>
  </mergeCells>
  <dataValidations count="2">
    <dataValidation type="list" allowBlank="1" showInputMessage="1" showErrorMessage="1" sqref="T5:T6 T2 T40:T65536">
      <formula1>"победитель,призёр,участник,неявка"</formula1>
    </dataValidation>
    <dataValidation type="list" allowBlank="1" showInputMessage="1" showErrorMessage="1" sqref="T7:T39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7"/>
  <sheetViews>
    <sheetView zoomScalePageLayoutView="0" workbookViewId="0" topLeftCell="A19">
      <selection activeCell="D7" sqref="D7:D45"/>
    </sheetView>
  </sheetViews>
  <sheetFormatPr defaultColWidth="9.25390625" defaultRowHeight="12.75"/>
  <cols>
    <col min="1" max="1" width="5.00390625" style="82" customWidth="1"/>
    <col min="2" max="2" width="17.375" style="82" customWidth="1"/>
    <col min="3" max="3" width="18.00390625" style="82" customWidth="1"/>
    <col min="4" max="4" width="24.00390625" style="83" customWidth="1"/>
    <col min="5" max="5" width="6.375" style="83" customWidth="1"/>
    <col min="6" max="6" width="8.625" style="83" customWidth="1"/>
    <col min="7" max="18" width="5.75390625" style="83" customWidth="1"/>
    <col min="19" max="19" width="12.625" style="84" customWidth="1"/>
    <col min="20" max="20" width="14.25390625" style="85" customWidth="1"/>
    <col min="21" max="21" width="14.375" style="47" customWidth="1"/>
    <col min="22" max="25" width="9.25390625" style="47" customWidth="1"/>
    <col min="26" max="69" width="9.25390625" style="85" customWidth="1"/>
    <col min="70" max="16384" width="9.25390625" style="86" customWidth="1"/>
  </cols>
  <sheetData>
    <row r="1" spans="1:20" s="47" customFormat="1" ht="30" customHeight="1">
      <c r="A1" s="91" t="s">
        <v>382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19" s="47" customFormat="1" ht="30" customHeight="1">
      <c r="A2" s="46"/>
      <c r="B2" s="46"/>
      <c r="C2" s="48"/>
      <c r="D2" s="49" t="s">
        <v>12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</row>
    <row r="3" spans="1:21" s="47" customFormat="1" ht="15">
      <c r="A3" s="51"/>
      <c r="B3" s="52" t="s">
        <v>4</v>
      </c>
      <c r="C3" s="53"/>
      <c r="D3" s="54" t="s">
        <v>0</v>
      </c>
      <c r="E3" s="55"/>
      <c r="F3" s="55"/>
      <c r="G3" s="54"/>
      <c r="H3" s="54"/>
      <c r="I3" s="54"/>
      <c r="J3" s="54"/>
      <c r="K3" s="54"/>
      <c r="L3" s="54"/>
      <c r="M3" s="92" t="s">
        <v>20</v>
      </c>
      <c r="N3" s="92"/>
      <c r="O3" s="92"/>
      <c r="P3" s="92"/>
      <c r="Q3" s="92"/>
      <c r="R3" s="92"/>
      <c r="S3" s="92"/>
      <c r="T3" s="92"/>
      <c r="U3" s="56"/>
    </row>
    <row r="4" spans="1:21" s="60" customFormat="1" ht="43.5" customHeight="1">
      <c r="A4" s="57"/>
      <c r="B4" s="58" t="s">
        <v>123</v>
      </c>
      <c r="C4" s="89">
        <v>45261</v>
      </c>
      <c r="D4" s="90"/>
      <c r="E4" s="90"/>
      <c r="F4" s="90"/>
      <c r="G4" s="58"/>
      <c r="H4" s="58"/>
      <c r="I4" s="58"/>
      <c r="J4" s="58"/>
      <c r="K4" s="58"/>
      <c r="L4" s="58"/>
      <c r="M4" s="89" t="s">
        <v>200</v>
      </c>
      <c r="N4" s="89"/>
      <c r="O4" s="89"/>
      <c r="P4" s="89"/>
      <c r="Q4" s="89"/>
      <c r="R4" s="89"/>
      <c r="S4" s="89"/>
      <c r="T4" s="89"/>
      <c r="U4" s="59"/>
    </row>
    <row r="5" spans="1:69" s="66" customFormat="1" ht="45" customHeight="1">
      <c r="A5" s="61" t="s">
        <v>1</v>
      </c>
      <c r="B5" s="62" t="s">
        <v>7</v>
      </c>
      <c r="C5" s="62" t="s">
        <v>21</v>
      </c>
      <c r="D5" s="62" t="s">
        <v>6</v>
      </c>
      <c r="E5" s="62" t="s">
        <v>8</v>
      </c>
      <c r="F5" s="62" t="s">
        <v>5</v>
      </c>
      <c r="G5" s="62">
        <v>1</v>
      </c>
      <c r="H5" s="62">
        <v>2</v>
      </c>
      <c r="I5" s="62">
        <v>3</v>
      </c>
      <c r="J5" s="62">
        <v>4</v>
      </c>
      <c r="K5" s="62">
        <v>5</v>
      </c>
      <c r="L5" s="62">
        <v>6</v>
      </c>
      <c r="M5" s="62">
        <v>7</v>
      </c>
      <c r="N5" s="62">
        <v>8</v>
      </c>
      <c r="O5" s="62">
        <v>9</v>
      </c>
      <c r="P5" s="62">
        <v>10</v>
      </c>
      <c r="Q5" s="62" t="s">
        <v>207</v>
      </c>
      <c r="R5" s="62" t="s">
        <v>208</v>
      </c>
      <c r="S5" s="63" t="s">
        <v>2</v>
      </c>
      <c r="T5" s="62" t="s">
        <v>3</v>
      </c>
      <c r="U5" s="64"/>
      <c r="V5" s="64"/>
      <c r="W5" s="64"/>
      <c r="X5" s="64"/>
      <c r="Y5" s="64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</row>
    <row r="6" spans="1:69" s="66" customFormat="1" ht="22.5" customHeight="1">
      <c r="A6" s="67"/>
      <c r="B6" s="68"/>
      <c r="C6" s="68"/>
      <c r="D6" s="68"/>
      <c r="E6" s="68"/>
      <c r="F6" s="69" t="s">
        <v>22</v>
      </c>
      <c r="G6" s="70" t="s">
        <v>201</v>
      </c>
      <c r="H6" s="62">
        <v>10</v>
      </c>
      <c r="I6" s="62" t="s">
        <v>204</v>
      </c>
      <c r="J6" s="62">
        <v>5</v>
      </c>
      <c r="K6" s="62" t="s">
        <v>204</v>
      </c>
      <c r="L6" s="62">
        <v>6</v>
      </c>
      <c r="M6" s="62" t="s">
        <v>206</v>
      </c>
      <c r="N6" s="62">
        <v>8</v>
      </c>
      <c r="O6" s="62">
        <v>9</v>
      </c>
      <c r="P6" s="62">
        <v>16</v>
      </c>
      <c r="Q6" s="62">
        <v>4</v>
      </c>
      <c r="R6" s="62" t="s">
        <v>209</v>
      </c>
      <c r="S6" s="63">
        <v>100</v>
      </c>
      <c r="T6" s="62"/>
      <c r="U6" s="64"/>
      <c r="V6" s="64"/>
      <c r="W6" s="64"/>
      <c r="X6" s="64"/>
      <c r="Y6" s="64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</row>
    <row r="7" spans="1:20" s="64" customFormat="1" ht="15">
      <c r="A7" s="74">
        <v>1</v>
      </c>
      <c r="B7" s="75" t="s">
        <v>68</v>
      </c>
      <c r="C7" s="75" t="s">
        <v>85</v>
      </c>
      <c r="D7" s="75"/>
      <c r="E7" s="76">
        <v>10</v>
      </c>
      <c r="F7" s="77" t="s">
        <v>307</v>
      </c>
      <c r="G7" s="72">
        <v>7</v>
      </c>
      <c r="H7" s="72">
        <v>4</v>
      </c>
      <c r="I7" s="72">
        <v>6</v>
      </c>
      <c r="J7" s="72">
        <v>5</v>
      </c>
      <c r="K7" s="72">
        <v>6</v>
      </c>
      <c r="L7" s="72">
        <v>4</v>
      </c>
      <c r="M7" s="72">
        <v>8</v>
      </c>
      <c r="N7" s="72">
        <v>8</v>
      </c>
      <c r="O7" s="72">
        <v>9</v>
      </c>
      <c r="P7" s="72">
        <v>16</v>
      </c>
      <c r="Q7" s="72">
        <v>1</v>
      </c>
      <c r="R7" s="72">
        <v>4</v>
      </c>
      <c r="S7" s="73">
        <f aca="true" t="shared" si="0" ref="S7:S30">SUM(G7:R7)</f>
        <v>78</v>
      </c>
      <c r="T7" s="81" t="s">
        <v>383</v>
      </c>
    </row>
    <row r="8" spans="1:20" s="47" customFormat="1" ht="12.75">
      <c r="A8" s="71">
        <v>2</v>
      </c>
      <c r="B8" s="75" t="s">
        <v>19</v>
      </c>
      <c r="C8" s="75" t="s">
        <v>117</v>
      </c>
      <c r="D8" s="75"/>
      <c r="E8" s="78">
        <v>10</v>
      </c>
      <c r="F8" s="79" t="s">
        <v>328</v>
      </c>
      <c r="G8" s="72">
        <v>7</v>
      </c>
      <c r="H8" s="72">
        <v>8</v>
      </c>
      <c r="I8" s="72">
        <v>6</v>
      </c>
      <c r="J8" s="72">
        <v>5</v>
      </c>
      <c r="K8" s="72">
        <v>6</v>
      </c>
      <c r="L8" s="72">
        <v>4</v>
      </c>
      <c r="M8" s="72">
        <v>4</v>
      </c>
      <c r="N8" s="72">
        <v>8</v>
      </c>
      <c r="O8" s="72">
        <v>9</v>
      </c>
      <c r="P8" s="72">
        <v>9</v>
      </c>
      <c r="Q8" s="72">
        <v>2</v>
      </c>
      <c r="R8" s="72">
        <v>4</v>
      </c>
      <c r="S8" s="73">
        <f t="shared" si="0"/>
        <v>72</v>
      </c>
      <c r="T8" s="81" t="s">
        <v>384</v>
      </c>
    </row>
    <row r="9" spans="1:20" s="64" customFormat="1" ht="15">
      <c r="A9" s="74">
        <v>3</v>
      </c>
      <c r="B9" s="75" t="s">
        <v>17</v>
      </c>
      <c r="C9" s="75" t="s">
        <v>155</v>
      </c>
      <c r="D9" s="75"/>
      <c r="E9" s="76">
        <v>10</v>
      </c>
      <c r="F9" s="77" t="s">
        <v>323</v>
      </c>
      <c r="G9" s="72">
        <v>6</v>
      </c>
      <c r="H9" s="72">
        <v>4</v>
      </c>
      <c r="I9" s="72">
        <v>6</v>
      </c>
      <c r="J9" s="72">
        <v>4</v>
      </c>
      <c r="K9" s="72">
        <v>0</v>
      </c>
      <c r="L9" s="72">
        <v>4</v>
      </c>
      <c r="M9" s="72">
        <v>6</v>
      </c>
      <c r="N9" s="72">
        <v>8</v>
      </c>
      <c r="O9" s="72">
        <v>9</v>
      </c>
      <c r="P9" s="72">
        <v>16</v>
      </c>
      <c r="Q9" s="72">
        <v>4</v>
      </c>
      <c r="R9" s="72">
        <v>4</v>
      </c>
      <c r="S9" s="73">
        <f t="shared" si="0"/>
        <v>71</v>
      </c>
      <c r="T9" s="81" t="s">
        <v>384</v>
      </c>
    </row>
    <row r="10" spans="1:20" s="64" customFormat="1" ht="15">
      <c r="A10" s="71">
        <v>4</v>
      </c>
      <c r="B10" s="75" t="s">
        <v>33</v>
      </c>
      <c r="C10" s="75" t="s">
        <v>76</v>
      </c>
      <c r="D10" s="75"/>
      <c r="E10" s="76">
        <v>10</v>
      </c>
      <c r="F10" s="79" t="s">
        <v>316</v>
      </c>
      <c r="G10" s="72">
        <v>7</v>
      </c>
      <c r="H10" s="72">
        <v>6</v>
      </c>
      <c r="I10" s="72">
        <v>6</v>
      </c>
      <c r="J10" s="72">
        <v>4</v>
      </c>
      <c r="K10" s="72">
        <v>0</v>
      </c>
      <c r="L10" s="72">
        <v>2</v>
      </c>
      <c r="M10" s="72">
        <v>8</v>
      </c>
      <c r="N10" s="72">
        <v>8</v>
      </c>
      <c r="O10" s="72">
        <v>9</v>
      </c>
      <c r="P10" s="72">
        <v>11</v>
      </c>
      <c r="Q10" s="72">
        <v>1</v>
      </c>
      <c r="R10" s="72">
        <v>8</v>
      </c>
      <c r="S10" s="73">
        <f t="shared" si="0"/>
        <v>70</v>
      </c>
      <c r="T10" s="81" t="s">
        <v>384</v>
      </c>
    </row>
    <row r="11" spans="1:20" s="64" customFormat="1" ht="15">
      <c r="A11" s="74">
        <v>5</v>
      </c>
      <c r="B11" s="75" t="s">
        <v>17</v>
      </c>
      <c r="C11" s="75" t="s">
        <v>127</v>
      </c>
      <c r="D11" s="75"/>
      <c r="E11" s="76">
        <v>10</v>
      </c>
      <c r="F11" s="79" t="s">
        <v>319</v>
      </c>
      <c r="G11" s="72">
        <v>7</v>
      </c>
      <c r="H11" s="72">
        <v>6</v>
      </c>
      <c r="I11" s="72">
        <v>6</v>
      </c>
      <c r="J11" s="72">
        <v>5</v>
      </c>
      <c r="K11" s="72">
        <v>6</v>
      </c>
      <c r="L11" s="72">
        <v>6</v>
      </c>
      <c r="M11" s="72">
        <v>8</v>
      </c>
      <c r="N11" s="72">
        <v>8</v>
      </c>
      <c r="O11" s="72">
        <v>9</v>
      </c>
      <c r="P11" s="72">
        <v>3</v>
      </c>
      <c r="Q11" s="72">
        <v>4</v>
      </c>
      <c r="R11" s="72">
        <v>0</v>
      </c>
      <c r="S11" s="73">
        <f t="shared" si="0"/>
        <v>68</v>
      </c>
      <c r="T11" s="81" t="s">
        <v>384</v>
      </c>
    </row>
    <row r="12" spans="1:20" s="47" customFormat="1" ht="12.75">
      <c r="A12" s="71">
        <v>6</v>
      </c>
      <c r="B12" s="75" t="s">
        <v>14</v>
      </c>
      <c r="C12" s="75" t="s">
        <v>25</v>
      </c>
      <c r="D12" s="75"/>
      <c r="E12" s="76">
        <v>10</v>
      </c>
      <c r="F12" s="79" t="s">
        <v>301</v>
      </c>
      <c r="G12" s="72">
        <v>8</v>
      </c>
      <c r="H12" s="72">
        <v>4</v>
      </c>
      <c r="I12" s="72">
        <v>6</v>
      </c>
      <c r="J12" s="72">
        <v>3</v>
      </c>
      <c r="K12" s="72">
        <v>6</v>
      </c>
      <c r="L12" s="72">
        <v>4</v>
      </c>
      <c r="M12" s="72">
        <v>4</v>
      </c>
      <c r="N12" s="72">
        <v>8</v>
      </c>
      <c r="O12" s="72">
        <v>6</v>
      </c>
      <c r="P12" s="72">
        <v>13</v>
      </c>
      <c r="Q12" s="72">
        <v>1</v>
      </c>
      <c r="R12" s="72">
        <v>4</v>
      </c>
      <c r="S12" s="73">
        <f t="shared" si="0"/>
        <v>67</v>
      </c>
      <c r="T12" s="81" t="s">
        <v>384</v>
      </c>
    </row>
    <row r="13" spans="1:20" s="47" customFormat="1" ht="12.75">
      <c r="A13" s="74">
        <v>7</v>
      </c>
      <c r="B13" s="75" t="s">
        <v>17</v>
      </c>
      <c r="C13" s="75" t="s">
        <v>173</v>
      </c>
      <c r="D13" s="75"/>
      <c r="E13" s="76">
        <v>10</v>
      </c>
      <c r="F13" s="79" t="s">
        <v>338</v>
      </c>
      <c r="G13" s="72">
        <v>7</v>
      </c>
      <c r="H13" s="72">
        <v>6</v>
      </c>
      <c r="I13" s="72">
        <v>5</v>
      </c>
      <c r="J13" s="72">
        <v>5</v>
      </c>
      <c r="K13" s="72">
        <v>6</v>
      </c>
      <c r="L13" s="72">
        <v>6</v>
      </c>
      <c r="M13" s="72">
        <v>8</v>
      </c>
      <c r="N13" s="72">
        <v>8</v>
      </c>
      <c r="O13" s="72">
        <v>9</v>
      </c>
      <c r="P13" s="72">
        <v>0</v>
      </c>
      <c r="Q13" s="72">
        <v>4</v>
      </c>
      <c r="R13" s="72">
        <v>0</v>
      </c>
      <c r="S13" s="73">
        <f t="shared" si="0"/>
        <v>64</v>
      </c>
      <c r="T13" s="81" t="s">
        <v>384</v>
      </c>
    </row>
    <row r="14" spans="1:20" s="64" customFormat="1" ht="15">
      <c r="A14" s="71">
        <v>8</v>
      </c>
      <c r="B14" s="75" t="s">
        <v>33</v>
      </c>
      <c r="C14" s="75" t="s">
        <v>83</v>
      </c>
      <c r="D14" s="75"/>
      <c r="E14" s="76">
        <v>10</v>
      </c>
      <c r="F14" s="77" t="s">
        <v>317</v>
      </c>
      <c r="G14" s="72">
        <v>7</v>
      </c>
      <c r="H14" s="72">
        <v>4</v>
      </c>
      <c r="I14" s="72">
        <v>4</v>
      </c>
      <c r="J14" s="72">
        <v>2</v>
      </c>
      <c r="K14" s="72">
        <v>0</v>
      </c>
      <c r="L14" s="72">
        <v>2</v>
      </c>
      <c r="M14" s="72">
        <v>6</v>
      </c>
      <c r="N14" s="72">
        <v>3</v>
      </c>
      <c r="O14" s="72">
        <v>9</v>
      </c>
      <c r="P14" s="72">
        <v>16</v>
      </c>
      <c r="Q14" s="72">
        <v>2</v>
      </c>
      <c r="R14" s="72">
        <v>8</v>
      </c>
      <c r="S14" s="73">
        <f t="shared" si="0"/>
        <v>63</v>
      </c>
      <c r="T14" s="81" t="s">
        <v>384</v>
      </c>
    </row>
    <row r="15" spans="1:20" s="64" customFormat="1" ht="15">
      <c r="A15" s="74">
        <v>9</v>
      </c>
      <c r="B15" s="75" t="s">
        <v>28</v>
      </c>
      <c r="C15" s="75" t="s">
        <v>198</v>
      </c>
      <c r="D15" s="75"/>
      <c r="E15" s="76">
        <v>10</v>
      </c>
      <c r="F15" s="79" t="s">
        <v>336</v>
      </c>
      <c r="G15" s="72">
        <v>4</v>
      </c>
      <c r="H15" s="72">
        <v>2</v>
      </c>
      <c r="I15" s="72">
        <v>6</v>
      </c>
      <c r="J15" s="72">
        <v>4</v>
      </c>
      <c r="K15" s="72">
        <v>2</v>
      </c>
      <c r="L15" s="72">
        <v>4</v>
      </c>
      <c r="M15" s="72">
        <v>6</v>
      </c>
      <c r="N15" s="72">
        <v>8</v>
      </c>
      <c r="O15" s="72">
        <v>9</v>
      </c>
      <c r="P15" s="72">
        <v>3</v>
      </c>
      <c r="Q15" s="72">
        <v>4</v>
      </c>
      <c r="R15" s="72">
        <v>8</v>
      </c>
      <c r="S15" s="73">
        <f t="shared" si="0"/>
        <v>60</v>
      </c>
      <c r="T15" s="81" t="s">
        <v>384</v>
      </c>
    </row>
    <row r="16" spans="1:20" s="64" customFormat="1" ht="15">
      <c r="A16" s="71">
        <v>10</v>
      </c>
      <c r="B16" s="75" t="s">
        <v>33</v>
      </c>
      <c r="C16" s="75" t="s">
        <v>34</v>
      </c>
      <c r="D16" s="75"/>
      <c r="E16" s="76">
        <v>10</v>
      </c>
      <c r="F16" s="77" t="s">
        <v>305</v>
      </c>
      <c r="G16" s="72">
        <v>8</v>
      </c>
      <c r="H16" s="72">
        <v>6</v>
      </c>
      <c r="I16" s="72">
        <v>6</v>
      </c>
      <c r="J16" s="72">
        <v>3</v>
      </c>
      <c r="K16" s="72">
        <v>0</v>
      </c>
      <c r="L16" s="72">
        <v>4</v>
      </c>
      <c r="M16" s="72">
        <v>2</v>
      </c>
      <c r="N16" s="72">
        <v>8</v>
      </c>
      <c r="O16" s="72">
        <v>6</v>
      </c>
      <c r="P16" s="72">
        <v>7</v>
      </c>
      <c r="Q16" s="72">
        <v>1</v>
      </c>
      <c r="R16" s="72">
        <v>8</v>
      </c>
      <c r="S16" s="73">
        <f t="shared" si="0"/>
        <v>59</v>
      </c>
      <c r="T16" s="81" t="s">
        <v>384</v>
      </c>
    </row>
    <row r="17" spans="1:20" s="64" customFormat="1" ht="15">
      <c r="A17" s="74">
        <v>11</v>
      </c>
      <c r="B17" s="75" t="s">
        <v>33</v>
      </c>
      <c r="C17" s="75" t="s">
        <v>59</v>
      </c>
      <c r="D17" s="75"/>
      <c r="E17" s="76">
        <v>10</v>
      </c>
      <c r="F17" s="77" t="s">
        <v>304</v>
      </c>
      <c r="G17" s="72">
        <v>8</v>
      </c>
      <c r="H17" s="72">
        <v>4</v>
      </c>
      <c r="I17" s="72">
        <v>5</v>
      </c>
      <c r="J17" s="72">
        <v>3</v>
      </c>
      <c r="K17" s="72">
        <v>2</v>
      </c>
      <c r="L17" s="72">
        <v>2</v>
      </c>
      <c r="M17" s="72">
        <v>4</v>
      </c>
      <c r="N17" s="72">
        <v>8</v>
      </c>
      <c r="O17" s="72">
        <v>6</v>
      </c>
      <c r="P17" s="72">
        <v>9</v>
      </c>
      <c r="Q17" s="72">
        <v>3</v>
      </c>
      <c r="R17" s="72">
        <v>4</v>
      </c>
      <c r="S17" s="73">
        <f t="shared" si="0"/>
        <v>58</v>
      </c>
      <c r="T17" s="81" t="s">
        <v>384</v>
      </c>
    </row>
    <row r="18" spans="1:20" s="64" customFormat="1" ht="15">
      <c r="A18" s="71">
        <v>12</v>
      </c>
      <c r="B18" s="75" t="s">
        <v>19</v>
      </c>
      <c r="C18" s="75" t="s">
        <v>175</v>
      </c>
      <c r="D18" s="75"/>
      <c r="E18" s="78">
        <v>10</v>
      </c>
      <c r="F18" s="80" t="s">
        <v>331</v>
      </c>
      <c r="G18" s="72">
        <v>6</v>
      </c>
      <c r="H18" s="72">
        <v>4</v>
      </c>
      <c r="I18" s="72">
        <v>6</v>
      </c>
      <c r="J18" s="72">
        <v>3</v>
      </c>
      <c r="K18" s="72">
        <v>0</v>
      </c>
      <c r="L18" s="72">
        <v>6</v>
      </c>
      <c r="M18" s="72">
        <v>0</v>
      </c>
      <c r="N18" s="72">
        <v>8</v>
      </c>
      <c r="O18" s="72">
        <v>6</v>
      </c>
      <c r="P18" s="72">
        <v>9</v>
      </c>
      <c r="Q18" s="72">
        <v>1</v>
      </c>
      <c r="R18" s="72">
        <v>8</v>
      </c>
      <c r="S18" s="73">
        <f t="shared" si="0"/>
        <v>57</v>
      </c>
      <c r="T18" s="81" t="s">
        <v>384</v>
      </c>
    </row>
    <row r="19" spans="1:20" s="64" customFormat="1" ht="15">
      <c r="A19" s="74">
        <v>13</v>
      </c>
      <c r="B19" s="75" t="s">
        <v>33</v>
      </c>
      <c r="C19" s="75" t="s">
        <v>77</v>
      </c>
      <c r="D19" s="75"/>
      <c r="E19" s="76">
        <v>10</v>
      </c>
      <c r="F19" s="79" t="s">
        <v>321</v>
      </c>
      <c r="G19" s="72">
        <v>7</v>
      </c>
      <c r="H19" s="72">
        <v>2</v>
      </c>
      <c r="I19" s="72">
        <v>5</v>
      </c>
      <c r="J19" s="72">
        <v>2</v>
      </c>
      <c r="K19" s="72">
        <v>0</v>
      </c>
      <c r="L19" s="72">
        <v>6</v>
      </c>
      <c r="M19" s="72">
        <v>8</v>
      </c>
      <c r="N19" s="72">
        <v>0</v>
      </c>
      <c r="O19" s="72">
        <v>9</v>
      </c>
      <c r="P19" s="72">
        <v>13</v>
      </c>
      <c r="Q19" s="72">
        <v>1</v>
      </c>
      <c r="R19" s="72">
        <v>4</v>
      </c>
      <c r="S19" s="73">
        <f t="shared" si="0"/>
        <v>57</v>
      </c>
      <c r="T19" s="81" t="s">
        <v>384</v>
      </c>
    </row>
    <row r="20" spans="1:20" s="47" customFormat="1" ht="12.75">
      <c r="A20" s="71">
        <v>14</v>
      </c>
      <c r="B20" s="75" t="s">
        <v>19</v>
      </c>
      <c r="C20" s="75" t="s">
        <v>164</v>
      </c>
      <c r="D20" s="75"/>
      <c r="E20" s="78">
        <v>10</v>
      </c>
      <c r="F20" s="77" t="s">
        <v>326</v>
      </c>
      <c r="G20" s="72">
        <v>5</v>
      </c>
      <c r="H20" s="72">
        <v>2</v>
      </c>
      <c r="I20" s="72">
        <v>5</v>
      </c>
      <c r="J20" s="72">
        <v>3</v>
      </c>
      <c r="K20" s="72">
        <v>0</v>
      </c>
      <c r="L20" s="72">
        <v>6</v>
      </c>
      <c r="M20" s="72">
        <v>4</v>
      </c>
      <c r="N20" s="72">
        <v>0</v>
      </c>
      <c r="O20" s="72">
        <v>9</v>
      </c>
      <c r="P20" s="72">
        <v>13</v>
      </c>
      <c r="Q20" s="72">
        <v>4</v>
      </c>
      <c r="R20" s="72">
        <v>4</v>
      </c>
      <c r="S20" s="73">
        <f t="shared" si="0"/>
        <v>55</v>
      </c>
      <c r="T20" s="81" t="s">
        <v>385</v>
      </c>
    </row>
    <row r="21" spans="1:20" s="47" customFormat="1" ht="12.75">
      <c r="A21" s="74">
        <v>15</v>
      </c>
      <c r="B21" s="75" t="s">
        <v>33</v>
      </c>
      <c r="C21" s="75" t="s">
        <v>62</v>
      </c>
      <c r="D21" s="75"/>
      <c r="E21" s="76">
        <v>10</v>
      </c>
      <c r="F21" s="79" t="s">
        <v>302</v>
      </c>
      <c r="G21" s="72">
        <v>7</v>
      </c>
      <c r="H21" s="72">
        <v>2</v>
      </c>
      <c r="I21" s="72">
        <v>5</v>
      </c>
      <c r="J21" s="72">
        <v>4</v>
      </c>
      <c r="K21" s="72">
        <v>0</v>
      </c>
      <c r="L21" s="72">
        <v>6</v>
      </c>
      <c r="M21" s="72">
        <v>12</v>
      </c>
      <c r="N21" s="72">
        <v>0</v>
      </c>
      <c r="O21" s="72">
        <v>6</v>
      </c>
      <c r="P21" s="72">
        <v>5</v>
      </c>
      <c r="Q21" s="72">
        <v>2</v>
      </c>
      <c r="R21" s="72">
        <v>4</v>
      </c>
      <c r="S21" s="73">
        <f t="shared" si="0"/>
        <v>53</v>
      </c>
      <c r="T21" s="81" t="s">
        <v>385</v>
      </c>
    </row>
    <row r="22" spans="1:20" s="47" customFormat="1" ht="12.75">
      <c r="A22" s="71">
        <v>16</v>
      </c>
      <c r="B22" s="75" t="s">
        <v>17</v>
      </c>
      <c r="C22" s="75" t="s">
        <v>165</v>
      </c>
      <c r="D22" s="75"/>
      <c r="E22" s="76">
        <v>10</v>
      </c>
      <c r="F22" s="79" t="s">
        <v>324</v>
      </c>
      <c r="G22" s="72">
        <v>7</v>
      </c>
      <c r="H22" s="72">
        <v>4</v>
      </c>
      <c r="I22" s="72">
        <v>5</v>
      </c>
      <c r="J22" s="72">
        <v>5</v>
      </c>
      <c r="K22" s="72">
        <v>0</v>
      </c>
      <c r="L22" s="72">
        <v>4</v>
      </c>
      <c r="M22" s="72">
        <v>2</v>
      </c>
      <c r="N22" s="72">
        <v>0</v>
      </c>
      <c r="O22" s="72">
        <v>6</v>
      </c>
      <c r="P22" s="72">
        <v>16</v>
      </c>
      <c r="Q22" s="72">
        <v>3</v>
      </c>
      <c r="R22" s="72">
        <v>0</v>
      </c>
      <c r="S22" s="73">
        <f t="shared" si="0"/>
        <v>52</v>
      </c>
      <c r="T22" s="81" t="s">
        <v>385</v>
      </c>
    </row>
    <row r="23" spans="1:20" s="47" customFormat="1" ht="12.75">
      <c r="A23" s="74">
        <v>17</v>
      </c>
      <c r="B23" s="75" t="s">
        <v>33</v>
      </c>
      <c r="C23" s="75" t="s">
        <v>92</v>
      </c>
      <c r="D23" s="75"/>
      <c r="E23" s="76">
        <v>10</v>
      </c>
      <c r="F23" s="79" t="s">
        <v>312</v>
      </c>
      <c r="G23" s="72">
        <v>7</v>
      </c>
      <c r="H23" s="72">
        <v>4</v>
      </c>
      <c r="I23" s="72">
        <v>3</v>
      </c>
      <c r="J23" s="72">
        <v>5</v>
      </c>
      <c r="K23" s="72">
        <v>0</v>
      </c>
      <c r="L23" s="72">
        <v>2</v>
      </c>
      <c r="M23" s="72">
        <v>6</v>
      </c>
      <c r="N23" s="72">
        <v>8</v>
      </c>
      <c r="O23" s="72">
        <v>6</v>
      </c>
      <c r="P23" s="72">
        <v>2</v>
      </c>
      <c r="Q23" s="72">
        <v>1</v>
      </c>
      <c r="R23" s="72">
        <v>8</v>
      </c>
      <c r="S23" s="73">
        <f t="shared" si="0"/>
        <v>52</v>
      </c>
      <c r="T23" s="81" t="s">
        <v>385</v>
      </c>
    </row>
    <row r="24" spans="1:20" s="64" customFormat="1" ht="15">
      <c r="A24" s="71">
        <v>18</v>
      </c>
      <c r="B24" s="75" t="s">
        <v>28</v>
      </c>
      <c r="C24" s="75" t="s">
        <v>144</v>
      </c>
      <c r="D24" s="75"/>
      <c r="E24" s="76">
        <v>10</v>
      </c>
      <c r="F24" s="79" t="s">
        <v>333</v>
      </c>
      <c r="G24" s="72">
        <v>5</v>
      </c>
      <c r="H24" s="72">
        <v>2</v>
      </c>
      <c r="I24" s="72">
        <v>5</v>
      </c>
      <c r="J24" s="72">
        <v>5</v>
      </c>
      <c r="K24" s="72">
        <v>0</v>
      </c>
      <c r="L24" s="72">
        <v>0</v>
      </c>
      <c r="M24" s="72">
        <v>2</v>
      </c>
      <c r="N24" s="72">
        <v>3</v>
      </c>
      <c r="O24" s="72">
        <v>9</v>
      </c>
      <c r="P24" s="72">
        <v>9</v>
      </c>
      <c r="Q24" s="72">
        <v>3</v>
      </c>
      <c r="R24" s="72">
        <v>4</v>
      </c>
      <c r="S24" s="73">
        <f t="shared" si="0"/>
        <v>47</v>
      </c>
      <c r="T24" s="81" t="s">
        <v>385</v>
      </c>
    </row>
    <row r="25" spans="1:20" s="47" customFormat="1" ht="12.75">
      <c r="A25" s="74">
        <v>19</v>
      </c>
      <c r="B25" s="75" t="s">
        <v>44</v>
      </c>
      <c r="C25" s="75" t="s">
        <v>90</v>
      </c>
      <c r="D25" s="75"/>
      <c r="E25" s="76">
        <v>10</v>
      </c>
      <c r="F25" s="79" t="s">
        <v>310</v>
      </c>
      <c r="G25" s="72">
        <v>8</v>
      </c>
      <c r="H25" s="72">
        <v>0</v>
      </c>
      <c r="I25" s="72">
        <v>4</v>
      </c>
      <c r="J25" s="72">
        <v>3</v>
      </c>
      <c r="K25" s="72">
        <v>0</v>
      </c>
      <c r="L25" s="72">
        <v>6</v>
      </c>
      <c r="M25" s="72">
        <v>2</v>
      </c>
      <c r="N25" s="72">
        <v>0</v>
      </c>
      <c r="O25" s="72">
        <v>6</v>
      </c>
      <c r="P25" s="72">
        <v>13</v>
      </c>
      <c r="Q25" s="72">
        <v>0</v>
      </c>
      <c r="R25" s="72">
        <v>4</v>
      </c>
      <c r="S25" s="73">
        <f t="shared" si="0"/>
        <v>46</v>
      </c>
      <c r="T25" s="81" t="s">
        <v>385</v>
      </c>
    </row>
    <row r="26" spans="1:20" s="47" customFormat="1" ht="12.75">
      <c r="A26" s="71">
        <v>20</v>
      </c>
      <c r="B26" s="75" t="s">
        <v>33</v>
      </c>
      <c r="C26" s="75" t="s">
        <v>132</v>
      </c>
      <c r="D26" s="75"/>
      <c r="E26" s="76">
        <v>10</v>
      </c>
      <c r="F26" s="77" t="s">
        <v>318</v>
      </c>
      <c r="G26" s="72">
        <v>6</v>
      </c>
      <c r="H26" s="72">
        <v>2</v>
      </c>
      <c r="I26" s="72">
        <v>3</v>
      </c>
      <c r="J26" s="72">
        <v>3</v>
      </c>
      <c r="K26" s="72">
        <v>0</v>
      </c>
      <c r="L26" s="72">
        <v>0</v>
      </c>
      <c r="M26" s="72">
        <v>0</v>
      </c>
      <c r="N26" s="72">
        <v>8</v>
      </c>
      <c r="O26" s="72">
        <v>9</v>
      </c>
      <c r="P26" s="72">
        <v>6</v>
      </c>
      <c r="Q26" s="72">
        <v>4</v>
      </c>
      <c r="R26" s="72">
        <v>4</v>
      </c>
      <c r="S26" s="73">
        <f t="shared" si="0"/>
        <v>45</v>
      </c>
      <c r="T26" s="81" t="s">
        <v>385</v>
      </c>
    </row>
    <row r="27" spans="1:20" s="47" customFormat="1" ht="12.75">
      <c r="A27" s="74">
        <v>21</v>
      </c>
      <c r="B27" s="75" t="s">
        <v>33</v>
      </c>
      <c r="C27" s="75" t="s">
        <v>72</v>
      </c>
      <c r="D27" s="75"/>
      <c r="E27" s="76">
        <v>10</v>
      </c>
      <c r="F27" s="79" t="s">
        <v>300</v>
      </c>
      <c r="G27" s="72">
        <v>4</v>
      </c>
      <c r="H27" s="72">
        <v>6</v>
      </c>
      <c r="I27" s="72">
        <v>6</v>
      </c>
      <c r="J27" s="72">
        <v>5</v>
      </c>
      <c r="K27" s="72">
        <v>0</v>
      </c>
      <c r="L27" s="72">
        <v>0</v>
      </c>
      <c r="M27" s="72">
        <v>8</v>
      </c>
      <c r="N27" s="72">
        <v>8</v>
      </c>
      <c r="O27" s="72">
        <v>6</v>
      </c>
      <c r="P27" s="72">
        <v>0</v>
      </c>
      <c r="Q27" s="72">
        <v>1</v>
      </c>
      <c r="R27" s="72">
        <v>0</v>
      </c>
      <c r="S27" s="73">
        <f t="shared" si="0"/>
        <v>44</v>
      </c>
      <c r="T27" s="81" t="s">
        <v>385</v>
      </c>
    </row>
    <row r="28" spans="1:20" s="47" customFormat="1" ht="12.75">
      <c r="A28" s="71">
        <v>22</v>
      </c>
      <c r="B28" s="75" t="s">
        <v>33</v>
      </c>
      <c r="C28" s="75" t="s">
        <v>84</v>
      </c>
      <c r="D28" s="75"/>
      <c r="E28" s="78">
        <v>10</v>
      </c>
      <c r="F28" s="79" t="s">
        <v>308</v>
      </c>
      <c r="G28" s="72">
        <v>2</v>
      </c>
      <c r="H28" s="72">
        <v>2</v>
      </c>
      <c r="I28" s="72">
        <v>3</v>
      </c>
      <c r="J28" s="72">
        <v>2</v>
      </c>
      <c r="K28" s="72">
        <v>0</v>
      </c>
      <c r="L28" s="72">
        <v>2</v>
      </c>
      <c r="M28" s="72">
        <v>6</v>
      </c>
      <c r="N28" s="72">
        <v>0</v>
      </c>
      <c r="O28" s="72">
        <v>6</v>
      </c>
      <c r="P28" s="72">
        <v>13</v>
      </c>
      <c r="Q28" s="72">
        <v>2</v>
      </c>
      <c r="R28" s="72">
        <v>4</v>
      </c>
      <c r="S28" s="73">
        <f t="shared" si="0"/>
        <v>42</v>
      </c>
      <c r="T28" s="81" t="s">
        <v>385</v>
      </c>
    </row>
    <row r="29" spans="1:20" s="47" customFormat="1" ht="12.75">
      <c r="A29" s="74">
        <v>23</v>
      </c>
      <c r="B29" s="75" t="s">
        <v>33</v>
      </c>
      <c r="C29" s="75" t="s">
        <v>71</v>
      </c>
      <c r="D29" s="75"/>
      <c r="E29" s="78">
        <v>10</v>
      </c>
      <c r="F29" s="79" t="s">
        <v>306</v>
      </c>
      <c r="G29" s="72">
        <v>5</v>
      </c>
      <c r="H29" s="72">
        <v>2</v>
      </c>
      <c r="I29" s="72">
        <v>2</v>
      </c>
      <c r="J29" s="72">
        <v>4</v>
      </c>
      <c r="K29" s="72">
        <v>0</v>
      </c>
      <c r="L29" s="72">
        <v>2</v>
      </c>
      <c r="M29" s="72">
        <v>2</v>
      </c>
      <c r="N29" s="72">
        <v>0</v>
      </c>
      <c r="O29" s="72">
        <v>6</v>
      </c>
      <c r="P29" s="72">
        <v>11</v>
      </c>
      <c r="Q29" s="72">
        <v>3</v>
      </c>
      <c r="R29" s="72">
        <v>4</v>
      </c>
      <c r="S29" s="73">
        <f t="shared" si="0"/>
        <v>41</v>
      </c>
      <c r="T29" s="81" t="s">
        <v>385</v>
      </c>
    </row>
    <row r="30" spans="1:20" s="47" customFormat="1" ht="12.75">
      <c r="A30" s="71">
        <v>24</v>
      </c>
      <c r="B30" s="75" t="s">
        <v>44</v>
      </c>
      <c r="C30" s="75" t="s">
        <v>114</v>
      </c>
      <c r="D30" s="75"/>
      <c r="E30" s="76">
        <v>10</v>
      </c>
      <c r="F30" s="77" t="s">
        <v>313</v>
      </c>
      <c r="G30" s="72">
        <v>8</v>
      </c>
      <c r="H30" s="72">
        <v>2</v>
      </c>
      <c r="I30" s="72">
        <v>5</v>
      </c>
      <c r="J30" s="72">
        <v>0</v>
      </c>
      <c r="K30" s="72">
        <v>0</v>
      </c>
      <c r="L30" s="72">
        <v>2</v>
      </c>
      <c r="M30" s="72">
        <v>2</v>
      </c>
      <c r="N30" s="72">
        <v>8</v>
      </c>
      <c r="O30" s="72">
        <v>6</v>
      </c>
      <c r="P30" s="72">
        <v>0</v>
      </c>
      <c r="Q30" s="72">
        <v>2</v>
      </c>
      <c r="R30" s="72">
        <v>4</v>
      </c>
      <c r="S30" s="73">
        <f t="shared" si="0"/>
        <v>39</v>
      </c>
      <c r="T30" s="81" t="s">
        <v>385</v>
      </c>
    </row>
    <row r="31" spans="1:20" s="47" customFormat="1" ht="12.75">
      <c r="A31" s="74">
        <v>25</v>
      </c>
      <c r="B31" s="75" t="s">
        <v>33</v>
      </c>
      <c r="C31" s="75" t="s">
        <v>113</v>
      </c>
      <c r="D31" s="75"/>
      <c r="E31" s="76">
        <v>10</v>
      </c>
      <c r="F31" s="79" t="s">
        <v>314</v>
      </c>
      <c r="G31" s="72">
        <v>5</v>
      </c>
      <c r="H31" s="72">
        <v>4</v>
      </c>
      <c r="I31" s="72">
        <v>6</v>
      </c>
      <c r="J31" s="72">
        <v>3</v>
      </c>
      <c r="K31" s="72">
        <v>0</v>
      </c>
      <c r="L31" s="72">
        <v>0</v>
      </c>
      <c r="M31" s="72">
        <v>0</v>
      </c>
      <c r="N31" s="72">
        <v>3</v>
      </c>
      <c r="O31" s="72">
        <v>6</v>
      </c>
      <c r="P31" s="72">
        <v>0</v>
      </c>
      <c r="Q31" s="72">
        <v>4</v>
      </c>
      <c r="R31" s="72">
        <v>8</v>
      </c>
      <c r="S31" s="73">
        <f aca="true" t="shared" si="1" ref="S31:S45">SUM(G31:R31)</f>
        <v>39</v>
      </c>
      <c r="T31" s="81" t="s">
        <v>385</v>
      </c>
    </row>
    <row r="32" spans="1:20" s="47" customFormat="1" ht="12.75">
      <c r="A32" s="71">
        <v>26</v>
      </c>
      <c r="B32" s="75" t="s">
        <v>33</v>
      </c>
      <c r="C32" s="75" t="s">
        <v>105</v>
      </c>
      <c r="D32" s="75"/>
      <c r="E32" s="76">
        <v>10</v>
      </c>
      <c r="F32" s="77" t="s">
        <v>315</v>
      </c>
      <c r="G32" s="72">
        <v>8</v>
      </c>
      <c r="H32" s="72">
        <v>4</v>
      </c>
      <c r="I32" s="72">
        <v>4</v>
      </c>
      <c r="J32" s="72">
        <v>3</v>
      </c>
      <c r="K32" s="72">
        <v>0</v>
      </c>
      <c r="L32" s="72">
        <v>2</v>
      </c>
      <c r="M32" s="72">
        <v>0</v>
      </c>
      <c r="N32" s="72">
        <v>8</v>
      </c>
      <c r="O32" s="72">
        <v>6</v>
      </c>
      <c r="P32" s="72">
        <v>2</v>
      </c>
      <c r="Q32" s="72">
        <v>1</v>
      </c>
      <c r="R32" s="72">
        <v>0</v>
      </c>
      <c r="S32" s="73">
        <f t="shared" si="1"/>
        <v>38</v>
      </c>
      <c r="T32" s="81" t="s">
        <v>385</v>
      </c>
    </row>
    <row r="33" spans="1:20" s="47" customFormat="1" ht="12.75">
      <c r="A33" s="74">
        <v>27</v>
      </c>
      <c r="B33" s="75" t="s">
        <v>33</v>
      </c>
      <c r="C33" s="75" t="s">
        <v>91</v>
      </c>
      <c r="D33" s="75"/>
      <c r="E33" s="76">
        <v>10</v>
      </c>
      <c r="F33" s="79" t="s">
        <v>309</v>
      </c>
      <c r="G33" s="72">
        <v>8</v>
      </c>
      <c r="H33" s="72">
        <v>2</v>
      </c>
      <c r="I33" s="72">
        <v>3</v>
      </c>
      <c r="J33" s="72">
        <v>3</v>
      </c>
      <c r="K33" s="72">
        <v>0</v>
      </c>
      <c r="L33" s="72">
        <v>4</v>
      </c>
      <c r="M33" s="72">
        <v>8</v>
      </c>
      <c r="N33" s="72">
        <v>0</v>
      </c>
      <c r="O33" s="72">
        <v>6</v>
      </c>
      <c r="P33" s="72">
        <v>4</v>
      </c>
      <c r="Q33" s="72">
        <v>0</v>
      </c>
      <c r="R33" s="72">
        <v>0</v>
      </c>
      <c r="S33" s="73">
        <f t="shared" si="1"/>
        <v>38</v>
      </c>
      <c r="T33" s="81" t="s">
        <v>385</v>
      </c>
    </row>
    <row r="34" spans="1:20" s="47" customFormat="1" ht="12.75">
      <c r="A34" s="71">
        <v>28</v>
      </c>
      <c r="B34" s="75" t="s">
        <v>17</v>
      </c>
      <c r="C34" s="75" t="s">
        <v>176</v>
      </c>
      <c r="D34" s="75"/>
      <c r="E34" s="76">
        <v>10</v>
      </c>
      <c r="F34" s="79" t="s">
        <v>337</v>
      </c>
      <c r="G34" s="72">
        <v>8</v>
      </c>
      <c r="H34" s="72">
        <v>2</v>
      </c>
      <c r="I34" s="72">
        <v>5</v>
      </c>
      <c r="J34" s="72">
        <v>4</v>
      </c>
      <c r="K34" s="72">
        <v>0</v>
      </c>
      <c r="L34" s="72">
        <v>2</v>
      </c>
      <c r="M34" s="72">
        <v>0</v>
      </c>
      <c r="N34" s="72">
        <v>8</v>
      </c>
      <c r="O34" s="72">
        <v>6</v>
      </c>
      <c r="P34" s="72">
        <v>0</v>
      </c>
      <c r="Q34" s="72">
        <v>2</v>
      </c>
      <c r="R34" s="72">
        <v>0</v>
      </c>
      <c r="S34" s="73">
        <f t="shared" si="1"/>
        <v>37</v>
      </c>
      <c r="T34" s="81" t="s">
        <v>385</v>
      </c>
    </row>
    <row r="35" spans="1:20" s="47" customFormat="1" ht="12.75">
      <c r="A35" s="74">
        <v>29</v>
      </c>
      <c r="B35" s="75" t="s">
        <v>68</v>
      </c>
      <c r="C35" s="75" t="s">
        <v>120</v>
      </c>
      <c r="D35" s="75"/>
      <c r="E35" s="76">
        <v>10</v>
      </c>
      <c r="F35" s="79" t="s">
        <v>334</v>
      </c>
      <c r="G35" s="72">
        <v>6</v>
      </c>
      <c r="H35" s="72">
        <v>4</v>
      </c>
      <c r="I35" s="72">
        <v>4</v>
      </c>
      <c r="J35" s="72">
        <v>2</v>
      </c>
      <c r="K35" s="72">
        <v>0</v>
      </c>
      <c r="L35" s="72">
        <v>0</v>
      </c>
      <c r="M35" s="72">
        <v>6</v>
      </c>
      <c r="N35" s="72">
        <v>8</v>
      </c>
      <c r="O35" s="72">
        <v>6</v>
      </c>
      <c r="P35" s="72">
        <v>0</v>
      </c>
      <c r="Q35" s="72">
        <v>0</v>
      </c>
      <c r="R35" s="72">
        <v>0</v>
      </c>
      <c r="S35" s="73">
        <f t="shared" si="1"/>
        <v>36</v>
      </c>
      <c r="T35" s="81" t="s">
        <v>385</v>
      </c>
    </row>
    <row r="36" spans="1:20" s="47" customFormat="1" ht="12.75">
      <c r="A36" s="71">
        <v>30</v>
      </c>
      <c r="B36" s="75" t="s">
        <v>33</v>
      </c>
      <c r="C36" s="75" t="s">
        <v>128</v>
      </c>
      <c r="D36" s="75"/>
      <c r="E36" s="76">
        <v>10</v>
      </c>
      <c r="F36" s="79" t="s">
        <v>332</v>
      </c>
      <c r="G36" s="72">
        <v>8</v>
      </c>
      <c r="H36" s="72">
        <v>4</v>
      </c>
      <c r="I36" s="72">
        <v>1</v>
      </c>
      <c r="J36" s="72">
        <v>4</v>
      </c>
      <c r="K36" s="72">
        <v>0</v>
      </c>
      <c r="L36" s="72">
        <v>0</v>
      </c>
      <c r="M36" s="72">
        <v>0</v>
      </c>
      <c r="N36" s="72">
        <v>8</v>
      </c>
      <c r="O36" s="72">
        <v>0</v>
      </c>
      <c r="P36" s="72">
        <v>9</v>
      </c>
      <c r="Q36" s="72">
        <v>2</v>
      </c>
      <c r="R36" s="72">
        <v>0</v>
      </c>
      <c r="S36" s="73">
        <f t="shared" si="1"/>
        <v>36</v>
      </c>
      <c r="T36" s="81" t="s">
        <v>385</v>
      </c>
    </row>
    <row r="37" spans="1:20" s="47" customFormat="1" ht="12.75">
      <c r="A37" s="74">
        <v>31</v>
      </c>
      <c r="B37" s="75" t="s">
        <v>33</v>
      </c>
      <c r="C37" s="75" t="s">
        <v>112</v>
      </c>
      <c r="D37" s="75"/>
      <c r="E37" s="76">
        <v>10</v>
      </c>
      <c r="F37" s="79" t="s">
        <v>322</v>
      </c>
      <c r="G37" s="72">
        <v>8</v>
      </c>
      <c r="H37" s="72">
        <v>4</v>
      </c>
      <c r="I37" s="72">
        <v>6</v>
      </c>
      <c r="J37" s="72">
        <v>3</v>
      </c>
      <c r="K37" s="72">
        <v>0</v>
      </c>
      <c r="L37" s="72">
        <v>2</v>
      </c>
      <c r="M37" s="72">
        <v>0</v>
      </c>
      <c r="N37" s="72">
        <v>8</v>
      </c>
      <c r="O37" s="72">
        <v>0</v>
      </c>
      <c r="P37" s="72">
        <v>0</v>
      </c>
      <c r="Q37" s="72">
        <v>4</v>
      </c>
      <c r="R37" s="72">
        <v>0</v>
      </c>
      <c r="S37" s="73">
        <f t="shared" si="1"/>
        <v>35</v>
      </c>
      <c r="T37" s="81" t="s">
        <v>385</v>
      </c>
    </row>
    <row r="38" spans="1:20" s="47" customFormat="1" ht="12.75">
      <c r="A38" s="71">
        <v>32</v>
      </c>
      <c r="B38" s="75" t="s">
        <v>17</v>
      </c>
      <c r="C38" s="75" t="s">
        <v>50</v>
      </c>
      <c r="D38" s="75"/>
      <c r="E38" s="76">
        <v>10</v>
      </c>
      <c r="F38" s="77" t="s">
        <v>320</v>
      </c>
      <c r="G38" s="72">
        <v>7</v>
      </c>
      <c r="H38" s="72">
        <v>2</v>
      </c>
      <c r="I38" s="72">
        <v>5</v>
      </c>
      <c r="J38" s="72">
        <v>3</v>
      </c>
      <c r="K38" s="72">
        <v>0</v>
      </c>
      <c r="L38" s="72">
        <v>0</v>
      </c>
      <c r="M38" s="72">
        <v>2</v>
      </c>
      <c r="N38" s="72">
        <v>8</v>
      </c>
      <c r="O38" s="72">
        <v>6</v>
      </c>
      <c r="P38" s="72">
        <v>0</v>
      </c>
      <c r="Q38" s="72">
        <v>1</v>
      </c>
      <c r="R38" s="72">
        <v>0</v>
      </c>
      <c r="S38" s="73">
        <f t="shared" si="1"/>
        <v>34</v>
      </c>
      <c r="T38" s="81" t="s">
        <v>385</v>
      </c>
    </row>
    <row r="39" spans="1:20" s="47" customFormat="1" ht="12.75">
      <c r="A39" s="74">
        <v>33</v>
      </c>
      <c r="B39" s="75" t="s">
        <v>17</v>
      </c>
      <c r="C39" s="75" t="s">
        <v>118</v>
      </c>
      <c r="D39" s="75"/>
      <c r="E39" s="76">
        <v>10</v>
      </c>
      <c r="F39" s="79" t="s">
        <v>330</v>
      </c>
      <c r="G39" s="72">
        <v>5</v>
      </c>
      <c r="H39" s="72">
        <v>2</v>
      </c>
      <c r="I39" s="72">
        <v>4</v>
      </c>
      <c r="J39" s="72">
        <v>1</v>
      </c>
      <c r="K39" s="72">
        <v>0</v>
      </c>
      <c r="L39" s="72">
        <v>2</v>
      </c>
      <c r="M39" s="72">
        <v>0</v>
      </c>
      <c r="N39" s="72">
        <v>0</v>
      </c>
      <c r="O39" s="72">
        <v>9</v>
      </c>
      <c r="P39" s="72">
        <v>9</v>
      </c>
      <c r="Q39" s="72">
        <v>2</v>
      </c>
      <c r="R39" s="72">
        <v>0</v>
      </c>
      <c r="S39" s="73">
        <f t="shared" si="1"/>
        <v>34</v>
      </c>
      <c r="T39" s="81" t="s">
        <v>385</v>
      </c>
    </row>
    <row r="40" spans="1:20" s="47" customFormat="1" ht="12.75">
      <c r="A40" s="71">
        <v>34</v>
      </c>
      <c r="B40" s="75" t="s">
        <v>33</v>
      </c>
      <c r="C40" s="75" t="s">
        <v>124</v>
      </c>
      <c r="D40" s="75"/>
      <c r="E40" s="76">
        <v>10</v>
      </c>
      <c r="F40" s="79" t="s">
        <v>329</v>
      </c>
      <c r="G40" s="72">
        <v>8</v>
      </c>
      <c r="H40" s="72">
        <v>2</v>
      </c>
      <c r="I40" s="72">
        <v>2</v>
      </c>
      <c r="J40" s="72">
        <v>2</v>
      </c>
      <c r="K40" s="72">
        <v>0</v>
      </c>
      <c r="L40" s="72">
        <v>4</v>
      </c>
      <c r="M40" s="72">
        <v>0</v>
      </c>
      <c r="N40" s="72">
        <v>0</v>
      </c>
      <c r="O40" s="72">
        <v>9</v>
      </c>
      <c r="P40" s="72">
        <v>0</v>
      </c>
      <c r="Q40" s="72">
        <v>2</v>
      </c>
      <c r="R40" s="72">
        <v>4</v>
      </c>
      <c r="S40" s="73">
        <f t="shared" si="1"/>
        <v>33</v>
      </c>
      <c r="T40" s="81" t="s">
        <v>385</v>
      </c>
    </row>
    <row r="41" spans="1:20" s="47" customFormat="1" ht="12.75">
      <c r="A41" s="74">
        <v>35</v>
      </c>
      <c r="B41" s="75" t="s">
        <v>33</v>
      </c>
      <c r="C41" s="75" t="s">
        <v>79</v>
      </c>
      <c r="D41" s="75"/>
      <c r="E41" s="76">
        <v>10</v>
      </c>
      <c r="F41" s="79" t="s">
        <v>311</v>
      </c>
      <c r="G41" s="72">
        <v>7</v>
      </c>
      <c r="H41" s="72">
        <v>2</v>
      </c>
      <c r="I41" s="72">
        <v>5</v>
      </c>
      <c r="J41" s="72">
        <v>2</v>
      </c>
      <c r="K41" s="72">
        <v>0</v>
      </c>
      <c r="L41" s="72">
        <v>0</v>
      </c>
      <c r="M41" s="72">
        <v>6</v>
      </c>
      <c r="N41" s="72">
        <v>0</v>
      </c>
      <c r="O41" s="72">
        <v>3</v>
      </c>
      <c r="P41" s="72">
        <v>3</v>
      </c>
      <c r="Q41" s="72">
        <v>3</v>
      </c>
      <c r="R41" s="72">
        <v>0</v>
      </c>
      <c r="S41" s="73">
        <f t="shared" si="1"/>
        <v>31</v>
      </c>
      <c r="T41" s="81" t="s">
        <v>385</v>
      </c>
    </row>
    <row r="42" spans="1:20" s="47" customFormat="1" ht="12.75">
      <c r="A42" s="71">
        <v>36</v>
      </c>
      <c r="B42" s="75" t="s">
        <v>68</v>
      </c>
      <c r="C42" s="75" t="s">
        <v>130</v>
      </c>
      <c r="D42" s="75"/>
      <c r="E42" s="76">
        <v>10</v>
      </c>
      <c r="F42" s="77" t="s">
        <v>335</v>
      </c>
      <c r="G42" s="72">
        <v>5</v>
      </c>
      <c r="H42" s="72">
        <v>2</v>
      </c>
      <c r="I42" s="72">
        <v>4</v>
      </c>
      <c r="J42" s="72">
        <v>1</v>
      </c>
      <c r="K42" s="72">
        <v>0</v>
      </c>
      <c r="L42" s="72">
        <v>2</v>
      </c>
      <c r="M42" s="72">
        <v>2</v>
      </c>
      <c r="N42" s="72">
        <v>3</v>
      </c>
      <c r="O42" s="72">
        <v>9</v>
      </c>
      <c r="P42" s="72">
        <v>0</v>
      </c>
      <c r="Q42" s="72">
        <v>1</v>
      </c>
      <c r="R42" s="72">
        <v>0</v>
      </c>
      <c r="S42" s="73">
        <f t="shared" si="1"/>
        <v>29</v>
      </c>
      <c r="T42" s="81" t="s">
        <v>385</v>
      </c>
    </row>
    <row r="43" spans="1:20" s="47" customFormat="1" ht="12.75">
      <c r="A43" s="74">
        <v>37</v>
      </c>
      <c r="B43" s="75" t="s">
        <v>19</v>
      </c>
      <c r="C43" s="75" t="s">
        <v>161</v>
      </c>
      <c r="D43" s="75"/>
      <c r="E43" s="76">
        <v>10</v>
      </c>
      <c r="F43" s="77" t="s">
        <v>327</v>
      </c>
      <c r="G43" s="72">
        <v>3</v>
      </c>
      <c r="H43" s="72">
        <v>0</v>
      </c>
      <c r="I43" s="72">
        <v>5</v>
      </c>
      <c r="J43" s="72">
        <v>2</v>
      </c>
      <c r="K43" s="72">
        <v>0</v>
      </c>
      <c r="L43" s="72">
        <v>4</v>
      </c>
      <c r="M43" s="72">
        <v>2</v>
      </c>
      <c r="N43" s="72">
        <v>0</v>
      </c>
      <c r="O43" s="72">
        <v>3</v>
      </c>
      <c r="P43" s="72">
        <v>0</v>
      </c>
      <c r="Q43" s="72">
        <v>3</v>
      </c>
      <c r="R43" s="72">
        <v>4</v>
      </c>
      <c r="S43" s="73">
        <f t="shared" si="1"/>
        <v>26</v>
      </c>
      <c r="T43" s="81" t="s">
        <v>385</v>
      </c>
    </row>
    <row r="44" spans="1:20" s="47" customFormat="1" ht="12.75">
      <c r="A44" s="71">
        <v>38</v>
      </c>
      <c r="B44" s="75" t="s">
        <v>44</v>
      </c>
      <c r="C44" s="75" t="s">
        <v>140</v>
      </c>
      <c r="D44" s="75"/>
      <c r="E44" s="76">
        <v>10</v>
      </c>
      <c r="F44" s="79" t="s">
        <v>325</v>
      </c>
      <c r="G44" s="72">
        <v>2</v>
      </c>
      <c r="H44" s="72">
        <v>2</v>
      </c>
      <c r="I44" s="72">
        <v>2</v>
      </c>
      <c r="J44" s="72">
        <v>1</v>
      </c>
      <c r="K44" s="72">
        <v>0</v>
      </c>
      <c r="L44" s="72">
        <v>2</v>
      </c>
      <c r="M44" s="72">
        <v>4</v>
      </c>
      <c r="N44" s="72">
        <v>0</v>
      </c>
      <c r="O44" s="72">
        <v>6</v>
      </c>
      <c r="P44" s="72">
        <v>0</v>
      </c>
      <c r="Q44" s="72">
        <v>3</v>
      </c>
      <c r="R44" s="72">
        <v>0</v>
      </c>
      <c r="S44" s="73">
        <f t="shared" si="1"/>
        <v>22</v>
      </c>
      <c r="T44" s="81" t="s">
        <v>385</v>
      </c>
    </row>
    <row r="45" spans="1:20" s="47" customFormat="1" ht="12.75">
      <c r="A45" s="74">
        <v>39</v>
      </c>
      <c r="B45" s="75" t="s">
        <v>17</v>
      </c>
      <c r="C45" s="75" t="s">
        <v>54</v>
      </c>
      <c r="D45" s="75"/>
      <c r="E45" s="76">
        <v>10</v>
      </c>
      <c r="F45" s="79" t="s">
        <v>303</v>
      </c>
      <c r="G45" s="72">
        <v>6</v>
      </c>
      <c r="H45" s="72">
        <v>0</v>
      </c>
      <c r="I45" s="72">
        <v>2</v>
      </c>
      <c r="J45" s="72">
        <v>5</v>
      </c>
      <c r="K45" s="72">
        <v>0</v>
      </c>
      <c r="L45" s="72">
        <v>0</v>
      </c>
      <c r="M45" s="72">
        <v>0</v>
      </c>
      <c r="N45" s="72">
        <v>0</v>
      </c>
      <c r="O45" s="72">
        <v>3</v>
      </c>
      <c r="P45" s="72">
        <v>0</v>
      </c>
      <c r="Q45" s="72">
        <v>2</v>
      </c>
      <c r="R45" s="72">
        <v>0</v>
      </c>
      <c r="S45" s="73">
        <f t="shared" si="1"/>
        <v>18</v>
      </c>
      <c r="T45" s="81" t="s">
        <v>385</v>
      </c>
    </row>
    <row r="47" spans="2:4" ht="12.75">
      <c r="B47" s="82" t="s">
        <v>386</v>
      </c>
      <c r="D47" s="83" t="s">
        <v>387</v>
      </c>
    </row>
  </sheetData>
  <sheetProtection/>
  <autoFilter ref="A5:T45">
    <sortState ref="A6:T47">
      <sortCondition descending="1" sortBy="value" ref="S6:S47"/>
    </sortState>
  </autoFilter>
  <mergeCells count="4">
    <mergeCell ref="A1:T1"/>
    <mergeCell ref="M3:T3"/>
    <mergeCell ref="C4:F4"/>
    <mergeCell ref="M4:T4"/>
  </mergeCells>
  <dataValidations count="2">
    <dataValidation type="list" allowBlank="1" showInputMessage="1" showErrorMessage="1" sqref="T2 T5:T6 T46:T65536">
      <formula1>"победитель,призёр,участник,неявка"</formula1>
    </dataValidation>
    <dataValidation type="list" allowBlank="1" showInputMessage="1" showErrorMessage="1" sqref="T7:T45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50"/>
  <sheetViews>
    <sheetView tabSelected="1" zoomScalePageLayoutView="0" workbookViewId="0" topLeftCell="A1">
      <selection activeCell="D7" sqref="D7:D48"/>
    </sheetView>
  </sheetViews>
  <sheetFormatPr defaultColWidth="9.25390625" defaultRowHeight="12.75"/>
  <cols>
    <col min="1" max="1" width="5.00390625" style="5" customWidth="1"/>
    <col min="2" max="2" width="22.75390625" style="5" customWidth="1"/>
    <col min="3" max="3" width="23.00390625" style="5" customWidth="1"/>
    <col min="4" max="4" width="26.00390625" style="6" customWidth="1"/>
    <col min="5" max="5" width="6.375" style="6" customWidth="1"/>
    <col min="6" max="6" width="8.625" style="6" customWidth="1"/>
    <col min="7" max="18" width="5.75390625" style="6" customWidth="1"/>
    <col min="19" max="19" width="12.625" style="11" customWidth="1"/>
    <col min="20" max="20" width="14.25390625" style="4" customWidth="1"/>
    <col min="21" max="21" width="14.375" style="14" customWidth="1"/>
    <col min="22" max="25" width="9.25390625" style="14" customWidth="1"/>
    <col min="26" max="69" width="9.25390625" style="4" customWidth="1"/>
    <col min="70" max="16384" width="9.25390625" style="1" customWidth="1"/>
  </cols>
  <sheetData>
    <row r="1" spans="1:20" s="14" customFormat="1" ht="30" customHeight="1">
      <c r="A1" s="93" t="s">
        <v>382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19" s="14" customFormat="1" ht="30" customHeight="1">
      <c r="A2" s="13"/>
      <c r="B2" s="13"/>
      <c r="C2" s="15"/>
      <c r="D2" s="16" t="s">
        <v>13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</row>
    <row r="3" spans="1:21" s="14" customFormat="1" ht="15">
      <c r="A3" s="18"/>
      <c r="B3" s="30" t="s">
        <v>4</v>
      </c>
      <c r="C3" s="19"/>
      <c r="D3" s="20" t="s">
        <v>0</v>
      </c>
      <c r="E3" s="39"/>
      <c r="F3" s="39"/>
      <c r="G3" s="20"/>
      <c r="H3" s="20"/>
      <c r="I3" s="20"/>
      <c r="J3" s="20"/>
      <c r="K3" s="20"/>
      <c r="L3" s="20"/>
      <c r="M3" s="94" t="s">
        <v>20</v>
      </c>
      <c r="N3" s="94"/>
      <c r="O3" s="94"/>
      <c r="P3" s="94"/>
      <c r="Q3" s="94"/>
      <c r="R3" s="94"/>
      <c r="S3" s="94"/>
      <c r="T3" s="94"/>
      <c r="U3" s="21"/>
    </row>
    <row r="4" spans="1:21" s="25" customFormat="1" ht="43.5" customHeight="1">
      <c r="A4" s="22"/>
      <c r="B4" s="95" t="s">
        <v>123</v>
      </c>
      <c r="C4" s="95"/>
      <c r="D4" s="40">
        <v>45261</v>
      </c>
      <c r="E4" s="41"/>
      <c r="F4" s="41"/>
      <c r="G4" s="23"/>
      <c r="H4" s="23"/>
      <c r="I4" s="23"/>
      <c r="J4" s="23"/>
      <c r="K4" s="23"/>
      <c r="L4" s="23"/>
      <c r="M4" s="95" t="s">
        <v>200</v>
      </c>
      <c r="N4" s="95"/>
      <c r="O4" s="95"/>
      <c r="P4" s="95"/>
      <c r="Q4" s="95"/>
      <c r="R4" s="95"/>
      <c r="S4" s="95"/>
      <c r="T4" s="95"/>
      <c r="U4" s="24"/>
    </row>
    <row r="5" spans="1:69" s="2" customFormat="1" ht="45" customHeight="1">
      <c r="A5" s="8" t="s">
        <v>1</v>
      </c>
      <c r="B5" s="9" t="s">
        <v>7</v>
      </c>
      <c r="C5" s="9" t="s">
        <v>21</v>
      </c>
      <c r="D5" s="9" t="s">
        <v>6</v>
      </c>
      <c r="E5" s="9" t="s">
        <v>8</v>
      </c>
      <c r="F5" s="9" t="s">
        <v>5</v>
      </c>
      <c r="G5" s="10">
        <v>1</v>
      </c>
      <c r="H5" s="31">
        <v>2</v>
      </c>
      <c r="I5" s="10">
        <v>3</v>
      </c>
      <c r="J5" s="31">
        <v>4</v>
      </c>
      <c r="K5" s="10">
        <v>5</v>
      </c>
      <c r="L5" s="31">
        <v>6</v>
      </c>
      <c r="M5" s="10">
        <v>7</v>
      </c>
      <c r="N5" s="31">
        <v>8</v>
      </c>
      <c r="O5" s="31">
        <v>9</v>
      </c>
      <c r="P5" s="31">
        <v>10</v>
      </c>
      <c r="Q5" s="31" t="s">
        <v>207</v>
      </c>
      <c r="R5" s="10" t="s">
        <v>208</v>
      </c>
      <c r="S5" s="12" t="s">
        <v>2</v>
      </c>
      <c r="T5" s="9" t="s">
        <v>3</v>
      </c>
      <c r="U5" s="3"/>
      <c r="V5" s="3"/>
      <c r="W5" s="3"/>
      <c r="X5" s="3"/>
      <c r="Y5" s="3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s="2" customFormat="1" ht="22.5" customHeight="1">
      <c r="A6" s="36"/>
      <c r="B6" s="37"/>
      <c r="C6" s="37"/>
      <c r="D6" s="37"/>
      <c r="E6" s="37"/>
      <c r="F6" s="38" t="s">
        <v>22</v>
      </c>
      <c r="G6" s="32" t="s">
        <v>201</v>
      </c>
      <c r="H6" s="31">
        <v>10</v>
      </c>
      <c r="I6" s="10" t="s">
        <v>204</v>
      </c>
      <c r="J6" s="31">
        <v>5</v>
      </c>
      <c r="K6" s="10" t="s">
        <v>204</v>
      </c>
      <c r="L6" s="31">
        <v>6</v>
      </c>
      <c r="M6" s="10" t="s">
        <v>206</v>
      </c>
      <c r="N6" s="31">
        <v>8</v>
      </c>
      <c r="O6" s="31">
        <v>9</v>
      </c>
      <c r="P6" s="31">
        <v>16</v>
      </c>
      <c r="Q6" s="31">
        <v>4</v>
      </c>
      <c r="R6" s="10" t="s">
        <v>209</v>
      </c>
      <c r="S6" s="12">
        <v>100</v>
      </c>
      <c r="T6" s="9"/>
      <c r="U6" s="3"/>
      <c r="V6" s="3"/>
      <c r="W6" s="3"/>
      <c r="X6" s="3"/>
      <c r="Y6" s="3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21" s="3" customFormat="1" ht="15">
      <c r="A7" s="33">
        <v>1</v>
      </c>
      <c r="B7" s="34" t="s">
        <v>33</v>
      </c>
      <c r="C7" s="34" t="s">
        <v>53</v>
      </c>
      <c r="D7" s="34"/>
      <c r="E7" s="35">
        <v>11</v>
      </c>
      <c r="F7" s="42" t="s">
        <v>352</v>
      </c>
      <c r="G7" s="72">
        <v>8</v>
      </c>
      <c r="H7" s="72">
        <v>6</v>
      </c>
      <c r="I7" s="72">
        <v>4</v>
      </c>
      <c r="J7" s="72">
        <v>5</v>
      </c>
      <c r="K7" s="72">
        <v>0</v>
      </c>
      <c r="L7" s="72">
        <v>4</v>
      </c>
      <c r="M7" s="72">
        <v>10</v>
      </c>
      <c r="N7" s="72">
        <v>8</v>
      </c>
      <c r="O7" s="72">
        <v>9</v>
      </c>
      <c r="P7" s="72">
        <v>13</v>
      </c>
      <c r="Q7" s="72">
        <v>3</v>
      </c>
      <c r="R7" s="72">
        <v>8</v>
      </c>
      <c r="S7" s="73">
        <f aca="true" t="shared" si="0" ref="S7:S31">SUM(G7:R7)</f>
        <v>78</v>
      </c>
      <c r="T7" s="81" t="s">
        <v>383</v>
      </c>
      <c r="U7" s="64"/>
    </row>
    <row r="8" spans="1:21" s="3" customFormat="1" ht="15">
      <c r="A8" s="26">
        <v>2</v>
      </c>
      <c r="B8" s="27" t="s">
        <v>33</v>
      </c>
      <c r="C8" s="27" t="s">
        <v>35</v>
      </c>
      <c r="D8" s="27"/>
      <c r="E8" s="28">
        <v>11</v>
      </c>
      <c r="F8" s="43" t="s">
        <v>345</v>
      </c>
      <c r="G8" s="72">
        <v>8</v>
      </c>
      <c r="H8" s="72">
        <v>4</v>
      </c>
      <c r="I8" s="72">
        <v>4</v>
      </c>
      <c r="J8" s="72">
        <v>2</v>
      </c>
      <c r="K8" s="72">
        <v>0</v>
      </c>
      <c r="L8" s="72">
        <v>4</v>
      </c>
      <c r="M8" s="72">
        <v>8</v>
      </c>
      <c r="N8" s="72">
        <v>8</v>
      </c>
      <c r="O8" s="72">
        <v>9</v>
      </c>
      <c r="P8" s="72">
        <v>13</v>
      </c>
      <c r="Q8" s="72">
        <v>4</v>
      </c>
      <c r="R8" s="72">
        <v>8</v>
      </c>
      <c r="S8" s="73">
        <f t="shared" si="0"/>
        <v>72</v>
      </c>
      <c r="T8" s="81" t="s">
        <v>384</v>
      </c>
      <c r="U8" s="64"/>
    </row>
    <row r="9" spans="1:21" s="3" customFormat="1" ht="15">
      <c r="A9" s="33">
        <v>3</v>
      </c>
      <c r="B9" s="27" t="s">
        <v>28</v>
      </c>
      <c r="C9" s="27" t="s">
        <v>67</v>
      </c>
      <c r="D9" s="27"/>
      <c r="E9" s="29">
        <v>11</v>
      </c>
      <c r="F9" s="45" t="s">
        <v>346</v>
      </c>
      <c r="G9" s="72">
        <v>7</v>
      </c>
      <c r="H9" s="72">
        <v>4</v>
      </c>
      <c r="I9" s="72">
        <v>6</v>
      </c>
      <c r="J9" s="72">
        <v>4</v>
      </c>
      <c r="K9" s="72">
        <v>4</v>
      </c>
      <c r="L9" s="72">
        <v>2</v>
      </c>
      <c r="M9" s="72">
        <v>10</v>
      </c>
      <c r="N9" s="72">
        <v>8</v>
      </c>
      <c r="O9" s="72">
        <v>9</v>
      </c>
      <c r="P9" s="72">
        <v>11</v>
      </c>
      <c r="Q9" s="72">
        <v>3</v>
      </c>
      <c r="R9" s="72">
        <v>0</v>
      </c>
      <c r="S9" s="73">
        <f t="shared" si="0"/>
        <v>68</v>
      </c>
      <c r="T9" s="81" t="s">
        <v>384</v>
      </c>
      <c r="U9" s="64"/>
    </row>
    <row r="10" spans="1:21" s="3" customFormat="1" ht="15">
      <c r="A10" s="26">
        <v>4</v>
      </c>
      <c r="B10" s="27" t="s">
        <v>44</v>
      </c>
      <c r="C10" s="27" t="s">
        <v>125</v>
      </c>
      <c r="D10" s="27"/>
      <c r="E10" s="28">
        <v>11</v>
      </c>
      <c r="F10" s="43" t="s">
        <v>367</v>
      </c>
      <c r="G10" s="72">
        <v>6</v>
      </c>
      <c r="H10" s="72">
        <v>8</v>
      </c>
      <c r="I10" s="72">
        <v>6</v>
      </c>
      <c r="J10" s="72">
        <v>4</v>
      </c>
      <c r="K10" s="72">
        <v>0</v>
      </c>
      <c r="L10" s="72">
        <v>4</v>
      </c>
      <c r="M10" s="72">
        <v>8</v>
      </c>
      <c r="N10" s="72">
        <v>8</v>
      </c>
      <c r="O10" s="72">
        <v>6</v>
      </c>
      <c r="P10" s="72">
        <v>6</v>
      </c>
      <c r="Q10" s="72">
        <v>4</v>
      </c>
      <c r="R10" s="72">
        <v>8</v>
      </c>
      <c r="S10" s="73">
        <f t="shared" si="0"/>
        <v>68</v>
      </c>
      <c r="T10" s="81" t="s">
        <v>384</v>
      </c>
      <c r="U10" s="64"/>
    </row>
    <row r="11" spans="1:21" s="3" customFormat="1" ht="15">
      <c r="A11" s="33">
        <v>5</v>
      </c>
      <c r="B11" s="27" t="s">
        <v>33</v>
      </c>
      <c r="C11" s="27" t="s">
        <v>75</v>
      </c>
      <c r="D11" s="27"/>
      <c r="E11" s="28">
        <v>11</v>
      </c>
      <c r="F11" s="44" t="s">
        <v>357</v>
      </c>
      <c r="G11" s="72">
        <v>9</v>
      </c>
      <c r="H11" s="72">
        <v>5</v>
      </c>
      <c r="I11" s="72">
        <v>4</v>
      </c>
      <c r="J11" s="72">
        <v>5</v>
      </c>
      <c r="K11" s="72">
        <v>0</v>
      </c>
      <c r="L11" s="72">
        <v>4</v>
      </c>
      <c r="M11" s="72">
        <v>10</v>
      </c>
      <c r="N11" s="72">
        <v>8</v>
      </c>
      <c r="O11" s="72">
        <v>6</v>
      </c>
      <c r="P11" s="72">
        <v>8</v>
      </c>
      <c r="Q11" s="72">
        <v>4</v>
      </c>
      <c r="R11" s="72">
        <v>4</v>
      </c>
      <c r="S11" s="73">
        <f t="shared" si="0"/>
        <v>67</v>
      </c>
      <c r="T11" s="81" t="s">
        <v>384</v>
      </c>
      <c r="U11" s="64"/>
    </row>
    <row r="12" spans="1:21" s="3" customFormat="1" ht="15">
      <c r="A12" s="26">
        <v>6</v>
      </c>
      <c r="B12" s="27" t="s">
        <v>33</v>
      </c>
      <c r="C12" s="27" t="s">
        <v>73</v>
      </c>
      <c r="D12" s="27"/>
      <c r="E12" s="28">
        <v>11</v>
      </c>
      <c r="F12" s="44" t="s">
        <v>359</v>
      </c>
      <c r="G12" s="72">
        <v>6</v>
      </c>
      <c r="H12" s="72">
        <v>6</v>
      </c>
      <c r="I12" s="72">
        <v>6</v>
      </c>
      <c r="J12" s="72">
        <v>4</v>
      </c>
      <c r="K12" s="72">
        <v>0</v>
      </c>
      <c r="L12" s="72">
        <v>4</v>
      </c>
      <c r="M12" s="72">
        <v>8</v>
      </c>
      <c r="N12" s="72">
        <v>8</v>
      </c>
      <c r="O12" s="72">
        <v>6</v>
      </c>
      <c r="P12" s="72">
        <v>7</v>
      </c>
      <c r="Q12" s="72">
        <v>4</v>
      </c>
      <c r="R12" s="72">
        <v>8</v>
      </c>
      <c r="S12" s="73">
        <f t="shared" si="0"/>
        <v>67</v>
      </c>
      <c r="T12" s="81" t="s">
        <v>384</v>
      </c>
      <c r="U12" s="64"/>
    </row>
    <row r="13" spans="1:21" s="14" customFormat="1" ht="12.75">
      <c r="A13" s="33">
        <v>7</v>
      </c>
      <c r="B13" s="27" t="s">
        <v>44</v>
      </c>
      <c r="C13" s="27" t="s">
        <v>157</v>
      </c>
      <c r="D13" s="27"/>
      <c r="E13" s="28">
        <v>11</v>
      </c>
      <c r="F13" s="44" t="s">
        <v>369</v>
      </c>
      <c r="G13" s="72">
        <v>10</v>
      </c>
      <c r="H13" s="72">
        <v>4</v>
      </c>
      <c r="I13" s="72">
        <v>6</v>
      </c>
      <c r="J13" s="72">
        <v>5</v>
      </c>
      <c r="K13" s="72">
        <v>4</v>
      </c>
      <c r="L13" s="72">
        <v>4</v>
      </c>
      <c r="M13" s="72">
        <v>4</v>
      </c>
      <c r="N13" s="72">
        <v>8</v>
      </c>
      <c r="O13" s="72">
        <v>9</v>
      </c>
      <c r="P13" s="72">
        <v>3</v>
      </c>
      <c r="Q13" s="72">
        <v>4</v>
      </c>
      <c r="R13" s="72">
        <v>4</v>
      </c>
      <c r="S13" s="73">
        <f t="shared" si="0"/>
        <v>65</v>
      </c>
      <c r="T13" s="81" t="s">
        <v>384</v>
      </c>
      <c r="U13" s="47"/>
    </row>
    <row r="14" spans="1:21" s="14" customFormat="1" ht="12.75">
      <c r="A14" s="26">
        <v>8</v>
      </c>
      <c r="B14" s="27" t="s">
        <v>33</v>
      </c>
      <c r="C14" s="27" t="s">
        <v>169</v>
      </c>
      <c r="D14" s="27"/>
      <c r="E14" s="28">
        <v>11</v>
      </c>
      <c r="F14" s="44" t="s">
        <v>380</v>
      </c>
      <c r="G14" s="72">
        <v>6</v>
      </c>
      <c r="H14" s="72">
        <v>4</v>
      </c>
      <c r="I14" s="72">
        <v>4</v>
      </c>
      <c r="J14" s="72">
        <v>5</v>
      </c>
      <c r="K14" s="72">
        <v>0</v>
      </c>
      <c r="L14" s="72">
        <v>6</v>
      </c>
      <c r="M14" s="72">
        <v>9</v>
      </c>
      <c r="N14" s="72">
        <v>8</v>
      </c>
      <c r="O14" s="72">
        <v>6</v>
      </c>
      <c r="P14" s="72">
        <v>7</v>
      </c>
      <c r="Q14" s="72">
        <v>1</v>
      </c>
      <c r="R14" s="72">
        <v>8</v>
      </c>
      <c r="S14" s="73">
        <f t="shared" si="0"/>
        <v>64</v>
      </c>
      <c r="T14" s="81" t="s">
        <v>384</v>
      </c>
      <c r="U14" s="47"/>
    </row>
    <row r="15" spans="1:21" s="3" customFormat="1" ht="15">
      <c r="A15" s="33">
        <v>9</v>
      </c>
      <c r="B15" s="27" t="s">
        <v>28</v>
      </c>
      <c r="C15" s="27" t="s">
        <v>29</v>
      </c>
      <c r="D15" s="27"/>
      <c r="E15" s="28">
        <v>11</v>
      </c>
      <c r="F15" s="44" t="s">
        <v>342</v>
      </c>
      <c r="G15" s="72">
        <v>6</v>
      </c>
      <c r="H15" s="72">
        <v>6</v>
      </c>
      <c r="I15" s="72">
        <v>6</v>
      </c>
      <c r="J15" s="72">
        <v>0</v>
      </c>
      <c r="K15" s="72">
        <v>0</v>
      </c>
      <c r="L15" s="72">
        <v>2</v>
      </c>
      <c r="M15" s="72">
        <v>8</v>
      </c>
      <c r="N15" s="72">
        <v>8</v>
      </c>
      <c r="O15" s="72">
        <v>6</v>
      </c>
      <c r="P15" s="72">
        <v>13</v>
      </c>
      <c r="Q15" s="72">
        <v>1</v>
      </c>
      <c r="R15" s="72">
        <v>8</v>
      </c>
      <c r="S15" s="73">
        <f t="shared" si="0"/>
        <v>64</v>
      </c>
      <c r="T15" s="81" t="s">
        <v>384</v>
      </c>
      <c r="U15" s="64"/>
    </row>
    <row r="16" spans="1:21" s="3" customFormat="1" ht="15">
      <c r="A16" s="26">
        <v>10</v>
      </c>
      <c r="B16" s="27" t="s">
        <v>28</v>
      </c>
      <c r="C16" s="27" t="s">
        <v>131</v>
      </c>
      <c r="D16" s="27"/>
      <c r="E16" s="28">
        <v>11</v>
      </c>
      <c r="F16" s="44" t="s">
        <v>371</v>
      </c>
      <c r="G16" s="72">
        <v>7</v>
      </c>
      <c r="H16" s="72">
        <v>8</v>
      </c>
      <c r="I16" s="72">
        <v>6</v>
      </c>
      <c r="J16" s="72">
        <v>5</v>
      </c>
      <c r="K16" s="72">
        <v>0</v>
      </c>
      <c r="L16" s="72">
        <v>4</v>
      </c>
      <c r="M16" s="72">
        <v>10</v>
      </c>
      <c r="N16" s="72">
        <v>0</v>
      </c>
      <c r="O16" s="72">
        <v>6</v>
      </c>
      <c r="P16" s="72">
        <v>7</v>
      </c>
      <c r="Q16" s="72">
        <v>1</v>
      </c>
      <c r="R16" s="72">
        <v>8</v>
      </c>
      <c r="S16" s="73">
        <f t="shared" si="0"/>
        <v>62</v>
      </c>
      <c r="T16" s="81" t="s">
        <v>384</v>
      </c>
      <c r="U16" s="64"/>
    </row>
    <row r="17" spans="1:21" s="3" customFormat="1" ht="15">
      <c r="A17" s="33">
        <v>11</v>
      </c>
      <c r="B17" s="27" t="s">
        <v>33</v>
      </c>
      <c r="C17" s="27" t="s">
        <v>37</v>
      </c>
      <c r="D17" s="27"/>
      <c r="E17" s="28">
        <v>11</v>
      </c>
      <c r="F17" s="44" t="s">
        <v>343</v>
      </c>
      <c r="G17" s="72">
        <v>6</v>
      </c>
      <c r="H17" s="72">
        <v>4</v>
      </c>
      <c r="I17" s="72">
        <v>4</v>
      </c>
      <c r="J17" s="72">
        <v>5</v>
      </c>
      <c r="K17" s="72">
        <v>0</v>
      </c>
      <c r="L17" s="72">
        <v>4</v>
      </c>
      <c r="M17" s="72">
        <v>12</v>
      </c>
      <c r="N17" s="72">
        <v>6</v>
      </c>
      <c r="O17" s="72">
        <v>3</v>
      </c>
      <c r="P17" s="72">
        <v>7</v>
      </c>
      <c r="Q17" s="72">
        <v>3</v>
      </c>
      <c r="R17" s="72">
        <v>8</v>
      </c>
      <c r="S17" s="73">
        <f t="shared" si="0"/>
        <v>62</v>
      </c>
      <c r="T17" s="81" t="s">
        <v>384</v>
      </c>
      <c r="U17" s="64"/>
    </row>
    <row r="18" spans="1:21" s="3" customFormat="1" ht="15">
      <c r="A18" s="26">
        <v>12</v>
      </c>
      <c r="B18" s="27" t="s">
        <v>44</v>
      </c>
      <c r="C18" s="27" t="s">
        <v>138</v>
      </c>
      <c r="D18" s="27"/>
      <c r="E18" s="29">
        <v>11</v>
      </c>
      <c r="F18" s="87" t="s">
        <v>375</v>
      </c>
      <c r="G18" s="72">
        <v>10</v>
      </c>
      <c r="H18" s="72">
        <v>6</v>
      </c>
      <c r="I18" s="72">
        <v>4</v>
      </c>
      <c r="J18" s="72">
        <v>5</v>
      </c>
      <c r="K18" s="72">
        <v>0</v>
      </c>
      <c r="L18" s="72">
        <v>4</v>
      </c>
      <c r="M18" s="72">
        <v>6</v>
      </c>
      <c r="N18" s="72">
        <v>8</v>
      </c>
      <c r="O18" s="72">
        <v>9</v>
      </c>
      <c r="P18" s="72">
        <v>6</v>
      </c>
      <c r="Q18" s="72">
        <v>3</v>
      </c>
      <c r="R18" s="72">
        <v>0</v>
      </c>
      <c r="S18" s="73">
        <f t="shared" si="0"/>
        <v>61</v>
      </c>
      <c r="T18" s="81" t="s">
        <v>384</v>
      </c>
      <c r="U18" s="64"/>
    </row>
    <row r="19" spans="1:21" s="14" customFormat="1" ht="12.75">
      <c r="A19" s="33">
        <v>13</v>
      </c>
      <c r="B19" s="27" t="s">
        <v>44</v>
      </c>
      <c r="C19" s="27" t="s">
        <v>97</v>
      </c>
      <c r="D19" s="27"/>
      <c r="E19" s="29">
        <v>11</v>
      </c>
      <c r="F19" s="44" t="s">
        <v>364</v>
      </c>
      <c r="G19" s="72">
        <v>6</v>
      </c>
      <c r="H19" s="72">
        <v>6</v>
      </c>
      <c r="I19" s="72">
        <v>5</v>
      </c>
      <c r="J19" s="72">
        <v>5</v>
      </c>
      <c r="K19" s="72">
        <v>0</v>
      </c>
      <c r="L19" s="72">
        <v>2</v>
      </c>
      <c r="M19" s="72">
        <v>6</v>
      </c>
      <c r="N19" s="72">
        <v>8</v>
      </c>
      <c r="O19" s="72">
        <v>6</v>
      </c>
      <c r="P19" s="72">
        <v>7</v>
      </c>
      <c r="Q19" s="72">
        <v>4</v>
      </c>
      <c r="R19" s="72">
        <v>4</v>
      </c>
      <c r="S19" s="73">
        <f t="shared" si="0"/>
        <v>59</v>
      </c>
      <c r="T19" s="81" t="s">
        <v>384</v>
      </c>
      <c r="U19" s="47"/>
    </row>
    <row r="20" spans="1:21" s="14" customFormat="1" ht="12.75">
      <c r="A20" s="26">
        <v>14</v>
      </c>
      <c r="B20" s="27" t="s">
        <v>19</v>
      </c>
      <c r="C20" s="27" t="s">
        <v>64</v>
      </c>
      <c r="D20" s="27"/>
      <c r="E20" s="28">
        <v>11</v>
      </c>
      <c r="F20" s="44" t="s">
        <v>353</v>
      </c>
      <c r="G20" s="72">
        <v>6</v>
      </c>
      <c r="H20" s="72">
        <v>6</v>
      </c>
      <c r="I20" s="72">
        <v>5</v>
      </c>
      <c r="J20" s="72">
        <v>4</v>
      </c>
      <c r="K20" s="72">
        <v>0</v>
      </c>
      <c r="L20" s="72">
        <v>6</v>
      </c>
      <c r="M20" s="72">
        <v>6</v>
      </c>
      <c r="N20" s="72">
        <v>6</v>
      </c>
      <c r="O20" s="72">
        <v>3</v>
      </c>
      <c r="P20" s="72">
        <v>7</v>
      </c>
      <c r="Q20" s="72">
        <v>2</v>
      </c>
      <c r="R20" s="72">
        <v>8</v>
      </c>
      <c r="S20" s="73">
        <f t="shared" si="0"/>
        <v>59</v>
      </c>
      <c r="T20" s="81" t="s">
        <v>384</v>
      </c>
      <c r="U20" s="47"/>
    </row>
    <row r="21" spans="1:21" s="14" customFormat="1" ht="12.75">
      <c r="A21" s="33">
        <v>15</v>
      </c>
      <c r="B21" s="27" t="s">
        <v>28</v>
      </c>
      <c r="C21" s="27" t="s">
        <v>111</v>
      </c>
      <c r="D21" s="27"/>
      <c r="E21" s="28">
        <v>11</v>
      </c>
      <c r="F21" s="43" t="s">
        <v>356</v>
      </c>
      <c r="G21" s="72">
        <v>9</v>
      </c>
      <c r="H21" s="72">
        <v>8</v>
      </c>
      <c r="I21" s="72">
        <v>3</v>
      </c>
      <c r="J21" s="72">
        <v>5</v>
      </c>
      <c r="K21" s="72">
        <v>0</v>
      </c>
      <c r="L21" s="72">
        <v>4</v>
      </c>
      <c r="M21" s="72">
        <v>8</v>
      </c>
      <c r="N21" s="72">
        <v>7</v>
      </c>
      <c r="O21" s="72">
        <v>0</v>
      </c>
      <c r="P21" s="72">
        <v>3</v>
      </c>
      <c r="Q21" s="72">
        <v>2</v>
      </c>
      <c r="R21" s="72">
        <v>8</v>
      </c>
      <c r="S21" s="73">
        <f t="shared" si="0"/>
        <v>57</v>
      </c>
      <c r="T21" s="81" t="s">
        <v>384</v>
      </c>
      <c r="U21" s="47"/>
    </row>
    <row r="22" spans="1:21" s="14" customFormat="1" ht="12.75">
      <c r="A22" s="26">
        <v>16</v>
      </c>
      <c r="B22" s="27" t="s">
        <v>15</v>
      </c>
      <c r="C22" s="27" t="s">
        <v>24</v>
      </c>
      <c r="D22" s="27"/>
      <c r="E22" s="28">
        <v>11</v>
      </c>
      <c r="F22" s="44" t="s">
        <v>344</v>
      </c>
      <c r="G22" s="72">
        <v>5</v>
      </c>
      <c r="H22" s="72">
        <v>4</v>
      </c>
      <c r="I22" s="72">
        <v>6</v>
      </c>
      <c r="J22" s="72">
        <v>5</v>
      </c>
      <c r="K22" s="72">
        <v>4</v>
      </c>
      <c r="L22" s="72">
        <v>4</v>
      </c>
      <c r="M22" s="72">
        <v>6</v>
      </c>
      <c r="N22" s="72">
        <v>8</v>
      </c>
      <c r="O22" s="72">
        <v>6</v>
      </c>
      <c r="P22" s="72">
        <v>7</v>
      </c>
      <c r="Q22" s="72">
        <v>2</v>
      </c>
      <c r="R22" s="72">
        <v>0</v>
      </c>
      <c r="S22" s="73">
        <f t="shared" si="0"/>
        <v>57</v>
      </c>
      <c r="T22" s="81" t="s">
        <v>384</v>
      </c>
      <c r="U22" s="47"/>
    </row>
    <row r="23" spans="1:21" s="14" customFormat="1" ht="12.75">
      <c r="A23" s="33">
        <v>17</v>
      </c>
      <c r="B23" s="27" t="s">
        <v>68</v>
      </c>
      <c r="C23" s="27" t="s">
        <v>149</v>
      </c>
      <c r="D23" s="27"/>
      <c r="E23" s="28">
        <v>11</v>
      </c>
      <c r="F23" s="43" t="s">
        <v>379</v>
      </c>
      <c r="G23" s="72">
        <v>8</v>
      </c>
      <c r="H23" s="72">
        <v>6</v>
      </c>
      <c r="I23" s="72">
        <v>5</v>
      </c>
      <c r="J23" s="72">
        <v>5</v>
      </c>
      <c r="K23" s="72">
        <v>0</v>
      </c>
      <c r="L23" s="72">
        <v>4</v>
      </c>
      <c r="M23" s="72">
        <v>2</v>
      </c>
      <c r="N23" s="72">
        <v>3</v>
      </c>
      <c r="O23" s="72">
        <v>9</v>
      </c>
      <c r="P23" s="72">
        <v>6</v>
      </c>
      <c r="Q23" s="72">
        <v>3</v>
      </c>
      <c r="R23" s="72">
        <v>4</v>
      </c>
      <c r="S23" s="73">
        <f t="shared" si="0"/>
        <v>55</v>
      </c>
      <c r="T23" s="81" t="s">
        <v>385</v>
      </c>
      <c r="U23" s="47"/>
    </row>
    <row r="24" spans="1:21" s="3" customFormat="1" ht="15">
      <c r="A24" s="26">
        <v>18</v>
      </c>
      <c r="B24" s="27" t="s">
        <v>44</v>
      </c>
      <c r="C24" s="27" t="s">
        <v>163</v>
      </c>
      <c r="D24" s="27"/>
      <c r="E24" s="28">
        <v>11</v>
      </c>
      <c r="F24" s="44" t="s">
        <v>377</v>
      </c>
      <c r="G24" s="72">
        <v>8</v>
      </c>
      <c r="H24" s="72">
        <v>4</v>
      </c>
      <c r="I24" s="72">
        <v>4</v>
      </c>
      <c r="J24" s="72">
        <v>3</v>
      </c>
      <c r="K24" s="72">
        <v>0</v>
      </c>
      <c r="L24" s="72">
        <v>2</v>
      </c>
      <c r="M24" s="72">
        <v>8</v>
      </c>
      <c r="N24" s="72">
        <v>0</v>
      </c>
      <c r="O24" s="72">
        <v>6</v>
      </c>
      <c r="P24" s="72">
        <v>12</v>
      </c>
      <c r="Q24" s="72">
        <v>4</v>
      </c>
      <c r="R24" s="72">
        <v>4</v>
      </c>
      <c r="S24" s="73">
        <f t="shared" si="0"/>
        <v>55</v>
      </c>
      <c r="T24" s="81" t="s">
        <v>385</v>
      </c>
      <c r="U24" s="64"/>
    </row>
    <row r="25" spans="1:21" s="14" customFormat="1" ht="12.75">
      <c r="A25" s="33">
        <v>19</v>
      </c>
      <c r="B25" s="27" t="s">
        <v>28</v>
      </c>
      <c r="C25" s="27" t="s">
        <v>101</v>
      </c>
      <c r="D25" s="27"/>
      <c r="E25" s="28">
        <v>11</v>
      </c>
      <c r="F25" s="44" t="s">
        <v>358</v>
      </c>
      <c r="G25" s="72">
        <v>7</v>
      </c>
      <c r="H25" s="72">
        <v>6</v>
      </c>
      <c r="I25" s="72">
        <v>5</v>
      </c>
      <c r="J25" s="72">
        <v>4</v>
      </c>
      <c r="K25" s="72">
        <v>0</v>
      </c>
      <c r="L25" s="72">
        <v>4</v>
      </c>
      <c r="M25" s="72">
        <v>4</v>
      </c>
      <c r="N25" s="72">
        <v>8</v>
      </c>
      <c r="O25" s="72">
        <v>6</v>
      </c>
      <c r="P25" s="72">
        <v>3</v>
      </c>
      <c r="Q25" s="72">
        <v>4</v>
      </c>
      <c r="R25" s="72">
        <v>4</v>
      </c>
      <c r="S25" s="73">
        <f t="shared" si="0"/>
        <v>55</v>
      </c>
      <c r="T25" s="81" t="s">
        <v>385</v>
      </c>
      <c r="U25" s="47"/>
    </row>
    <row r="26" spans="1:21" s="14" customFormat="1" ht="12.75">
      <c r="A26" s="26">
        <v>20</v>
      </c>
      <c r="B26" s="27" t="s">
        <v>28</v>
      </c>
      <c r="C26" s="27" t="s">
        <v>81</v>
      </c>
      <c r="D26" s="27"/>
      <c r="E26" s="28">
        <v>11</v>
      </c>
      <c r="F26" s="44" t="s">
        <v>368</v>
      </c>
      <c r="G26" s="72">
        <v>8</v>
      </c>
      <c r="H26" s="72">
        <v>4</v>
      </c>
      <c r="I26" s="72">
        <v>2</v>
      </c>
      <c r="J26" s="72">
        <v>3</v>
      </c>
      <c r="K26" s="72">
        <v>0</v>
      </c>
      <c r="L26" s="72">
        <v>6</v>
      </c>
      <c r="M26" s="72">
        <v>7</v>
      </c>
      <c r="N26" s="72">
        <v>5</v>
      </c>
      <c r="O26" s="72">
        <v>6</v>
      </c>
      <c r="P26" s="72">
        <v>6</v>
      </c>
      <c r="Q26" s="72">
        <v>2</v>
      </c>
      <c r="R26" s="72">
        <v>4</v>
      </c>
      <c r="S26" s="73">
        <f t="shared" si="0"/>
        <v>53</v>
      </c>
      <c r="T26" s="81" t="s">
        <v>385</v>
      </c>
      <c r="U26" s="47"/>
    </row>
    <row r="27" spans="1:21" s="14" customFormat="1" ht="12.75">
      <c r="A27" s="33">
        <v>21</v>
      </c>
      <c r="B27" s="27" t="s">
        <v>33</v>
      </c>
      <c r="C27" s="27" t="s">
        <v>57</v>
      </c>
      <c r="D27" s="27"/>
      <c r="E27" s="29">
        <v>11</v>
      </c>
      <c r="F27" s="43" t="s">
        <v>339</v>
      </c>
      <c r="G27" s="72">
        <v>7</v>
      </c>
      <c r="H27" s="72">
        <v>4</v>
      </c>
      <c r="I27" s="72">
        <v>3</v>
      </c>
      <c r="J27" s="72">
        <v>5</v>
      </c>
      <c r="K27" s="72">
        <v>0</v>
      </c>
      <c r="L27" s="72">
        <v>6</v>
      </c>
      <c r="M27" s="72">
        <v>12</v>
      </c>
      <c r="N27" s="72">
        <v>0</v>
      </c>
      <c r="O27" s="72">
        <v>3</v>
      </c>
      <c r="P27" s="72">
        <v>3</v>
      </c>
      <c r="Q27" s="72">
        <v>0</v>
      </c>
      <c r="R27" s="72">
        <v>8</v>
      </c>
      <c r="S27" s="73">
        <f t="shared" si="0"/>
        <v>51</v>
      </c>
      <c r="T27" s="81" t="s">
        <v>385</v>
      </c>
      <c r="U27" s="47"/>
    </row>
    <row r="28" spans="1:21" s="14" customFormat="1" ht="12.75">
      <c r="A28" s="26">
        <v>22</v>
      </c>
      <c r="B28" s="27" t="s">
        <v>44</v>
      </c>
      <c r="C28" s="27" t="s">
        <v>143</v>
      </c>
      <c r="D28" s="27"/>
      <c r="E28" s="29">
        <v>11</v>
      </c>
      <c r="F28" s="44" t="s">
        <v>374</v>
      </c>
      <c r="G28" s="72">
        <v>7</v>
      </c>
      <c r="H28" s="72">
        <v>4</v>
      </c>
      <c r="I28" s="72">
        <v>5</v>
      </c>
      <c r="J28" s="72">
        <v>5</v>
      </c>
      <c r="K28" s="72">
        <v>0</v>
      </c>
      <c r="L28" s="72">
        <v>6</v>
      </c>
      <c r="M28" s="72">
        <v>4</v>
      </c>
      <c r="N28" s="72">
        <v>7</v>
      </c>
      <c r="O28" s="72">
        <v>6</v>
      </c>
      <c r="P28" s="72">
        <v>3</v>
      </c>
      <c r="Q28" s="72">
        <v>3</v>
      </c>
      <c r="R28" s="72">
        <v>0</v>
      </c>
      <c r="S28" s="73">
        <f t="shared" si="0"/>
        <v>50</v>
      </c>
      <c r="T28" s="81" t="s">
        <v>385</v>
      </c>
      <c r="U28" s="47"/>
    </row>
    <row r="29" spans="1:21" s="14" customFormat="1" ht="12.75">
      <c r="A29" s="33">
        <v>23</v>
      </c>
      <c r="B29" s="27" t="s">
        <v>33</v>
      </c>
      <c r="C29" s="27" t="s">
        <v>126</v>
      </c>
      <c r="D29" s="27"/>
      <c r="E29" s="29">
        <v>11</v>
      </c>
      <c r="F29" s="44" t="s">
        <v>365</v>
      </c>
      <c r="G29" s="72">
        <v>7</v>
      </c>
      <c r="H29" s="72">
        <v>2</v>
      </c>
      <c r="I29" s="72">
        <v>4</v>
      </c>
      <c r="J29" s="72">
        <v>5</v>
      </c>
      <c r="K29" s="72">
        <v>0</v>
      </c>
      <c r="L29" s="72">
        <v>4</v>
      </c>
      <c r="M29" s="72">
        <v>7</v>
      </c>
      <c r="N29" s="72">
        <v>0</v>
      </c>
      <c r="O29" s="72">
        <v>9</v>
      </c>
      <c r="P29" s="72">
        <v>10</v>
      </c>
      <c r="Q29" s="72">
        <v>1</v>
      </c>
      <c r="R29" s="72">
        <v>0</v>
      </c>
      <c r="S29" s="73">
        <f t="shared" si="0"/>
        <v>49</v>
      </c>
      <c r="T29" s="81" t="s">
        <v>385</v>
      </c>
      <c r="U29" s="47"/>
    </row>
    <row r="30" spans="1:21" s="14" customFormat="1" ht="12.75">
      <c r="A30" s="26">
        <v>24</v>
      </c>
      <c r="B30" s="27" t="s">
        <v>17</v>
      </c>
      <c r="C30" s="27" t="s">
        <v>196</v>
      </c>
      <c r="D30" s="27"/>
      <c r="E30" s="28">
        <v>11</v>
      </c>
      <c r="F30" s="44" t="s">
        <v>341</v>
      </c>
      <c r="G30" s="72">
        <v>6</v>
      </c>
      <c r="H30" s="72">
        <v>4</v>
      </c>
      <c r="I30" s="72">
        <v>6</v>
      </c>
      <c r="J30" s="72">
        <v>3</v>
      </c>
      <c r="K30" s="72">
        <v>0</v>
      </c>
      <c r="L30" s="72">
        <v>2</v>
      </c>
      <c r="M30" s="72">
        <v>6</v>
      </c>
      <c r="N30" s="72">
        <v>8</v>
      </c>
      <c r="O30" s="72">
        <v>3</v>
      </c>
      <c r="P30" s="72">
        <v>3</v>
      </c>
      <c r="Q30" s="72">
        <v>4</v>
      </c>
      <c r="R30" s="72">
        <v>4</v>
      </c>
      <c r="S30" s="73">
        <f t="shared" si="0"/>
        <v>49</v>
      </c>
      <c r="T30" s="81" t="s">
        <v>385</v>
      </c>
      <c r="U30" s="47"/>
    </row>
    <row r="31" spans="1:21" s="14" customFormat="1" ht="12.75">
      <c r="A31" s="33">
        <v>25</v>
      </c>
      <c r="B31" s="27" t="s">
        <v>33</v>
      </c>
      <c r="C31" s="27" t="s">
        <v>58</v>
      </c>
      <c r="D31" s="27"/>
      <c r="E31" s="28">
        <v>11</v>
      </c>
      <c r="F31" s="43" t="s">
        <v>347</v>
      </c>
      <c r="G31" s="72">
        <v>8</v>
      </c>
      <c r="H31" s="72">
        <v>6</v>
      </c>
      <c r="I31" s="72">
        <v>4</v>
      </c>
      <c r="J31" s="72">
        <v>4</v>
      </c>
      <c r="K31" s="72">
        <v>0</v>
      </c>
      <c r="L31" s="72">
        <v>4</v>
      </c>
      <c r="M31" s="72">
        <v>6</v>
      </c>
      <c r="N31" s="72">
        <v>0</v>
      </c>
      <c r="O31" s="72">
        <v>6</v>
      </c>
      <c r="P31" s="72">
        <v>5</v>
      </c>
      <c r="Q31" s="72">
        <v>1</v>
      </c>
      <c r="R31" s="72">
        <v>4</v>
      </c>
      <c r="S31" s="73">
        <f t="shared" si="0"/>
        <v>48</v>
      </c>
      <c r="T31" s="81" t="s">
        <v>385</v>
      </c>
      <c r="U31" s="47"/>
    </row>
    <row r="32" spans="1:21" s="14" customFormat="1" ht="12.75">
      <c r="A32" s="26">
        <v>26</v>
      </c>
      <c r="B32" s="27" t="s">
        <v>33</v>
      </c>
      <c r="C32" s="27" t="s">
        <v>170</v>
      </c>
      <c r="D32" s="27"/>
      <c r="E32" s="28">
        <v>11</v>
      </c>
      <c r="F32" s="43" t="s">
        <v>376</v>
      </c>
      <c r="G32" s="72">
        <v>7</v>
      </c>
      <c r="H32" s="72">
        <v>6</v>
      </c>
      <c r="I32" s="72">
        <v>3</v>
      </c>
      <c r="J32" s="72">
        <v>5</v>
      </c>
      <c r="K32" s="72">
        <v>0</v>
      </c>
      <c r="L32" s="72">
        <v>4</v>
      </c>
      <c r="M32" s="72">
        <v>0</v>
      </c>
      <c r="N32" s="72">
        <v>0</v>
      </c>
      <c r="O32" s="72">
        <v>6</v>
      </c>
      <c r="P32" s="72">
        <v>5</v>
      </c>
      <c r="Q32" s="72">
        <v>4</v>
      </c>
      <c r="R32" s="72">
        <v>8</v>
      </c>
      <c r="S32" s="73">
        <f aca="true" t="shared" si="1" ref="S32:S48">SUM(G32:R32)</f>
        <v>48</v>
      </c>
      <c r="T32" s="81" t="s">
        <v>385</v>
      </c>
      <c r="U32" s="47"/>
    </row>
    <row r="33" spans="1:21" s="14" customFormat="1" ht="12.75">
      <c r="A33" s="33">
        <v>27</v>
      </c>
      <c r="B33" s="27" t="s">
        <v>28</v>
      </c>
      <c r="C33" s="27" t="s">
        <v>30</v>
      </c>
      <c r="D33" s="27"/>
      <c r="E33" s="28">
        <v>11</v>
      </c>
      <c r="F33" s="44" t="s">
        <v>348</v>
      </c>
      <c r="G33" s="72">
        <v>7</v>
      </c>
      <c r="H33" s="72">
        <v>0</v>
      </c>
      <c r="I33" s="72">
        <v>6</v>
      </c>
      <c r="J33" s="72">
        <v>5</v>
      </c>
      <c r="K33" s="72">
        <v>0</v>
      </c>
      <c r="L33" s="72">
        <v>4</v>
      </c>
      <c r="M33" s="72">
        <v>6</v>
      </c>
      <c r="N33" s="72">
        <v>3</v>
      </c>
      <c r="O33" s="72">
        <v>6</v>
      </c>
      <c r="P33" s="72">
        <v>0</v>
      </c>
      <c r="Q33" s="72">
        <v>3</v>
      </c>
      <c r="R33" s="72">
        <v>8</v>
      </c>
      <c r="S33" s="73">
        <f t="shared" si="1"/>
        <v>48</v>
      </c>
      <c r="T33" s="81" t="s">
        <v>385</v>
      </c>
      <c r="U33" s="47"/>
    </row>
    <row r="34" spans="1:21" s="14" customFormat="1" ht="12.75">
      <c r="A34" s="26">
        <v>28</v>
      </c>
      <c r="B34" s="27" t="s">
        <v>44</v>
      </c>
      <c r="C34" s="27" t="s">
        <v>172</v>
      </c>
      <c r="D34" s="27"/>
      <c r="E34" s="28">
        <v>11</v>
      </c>
      <c r="F34" s="44" t="s">
        <v>378</v>
      </c>
      <c r="G34" s="72">
        <v>8</v>
      </c>
      <c r="H34" s="72">
        <v>6</v>
      </c>
      <c r="I34" s="72">
        <v>4</v>
      </c>
      <c r="J34" s="72">
        <v>4</v>
      </c>
      <c r="K34" s="72">
        <v>0</v>
      </c>
      <c r="L34" s="72">
        <v>6</v>
      </c>
      <c r="M34" s="72">
        <v>4</v>
      </c>
      <c r="N34" s="72">
        <v>1</v>
      </c>
      <c r="O34" s="72">
        <v>0</v>
      </c>
      <c r="P34" s="72">
        <v>6</v>
      </c>
      <c r="Q34" s="72">
        <v>4</v>
      </c>
      <c r="R34" s="72">
        <v>4</v>
      </c>
      <c r="S34" s="73">
        <f t="shared" si="1"/>
        <v>47</v>
      </c>
      <c r="T34" s="81" t="s">
        <v>385</v>
      </c>
      <c r="U34" s="47"/>
    </row>
    <row r="35" spans="1:21" s="14" customFormat="1" ht="12.75">
      <c r="A35" s="33">
        <v>29</v>
      </c>
      <c r="B35" s="27" t="s">
        <v>44</v>
      </c>
      <c r="C35" s="27" t="s">
        <v>142</v>
      </c>
      <c r="D35" s="27"/>
      <c r="E35" s="28">
        <v>11</v>
      </c>
      <c r="F35" s="44" t="s">
        <v>366</v>
      </c>
      <c r="G35" s="72">
        <v>9</v>
      </c>
      <c r="H35" s="72">
        <v>4</v>
      </c>
      <c r="I35" s="72">
        <v>4</v>
      </c>
      <c r="J35" s="72">
        <v>5</v>
      </c>
      <c r="K35" s="72">
        <v>0</v>
      </c>
      <c r="L35" s="72">
        <v>4</v>
      </c>
      <c r="M35" s="72">
        <v>8</v>
      </c>
      <c r="N35" s="72">
        <v>8</v>
      </c>
      <c r="O35" s="72">
        <v>0</v>
      </c>
      <c r="P35" s="72">
        <v>0</v>
      </c>
      <c r="Q35" s="72">
        <v>4</v>
      </c>
      <c r="R35" s="72">
        <v>0</v>
      </c>
      <c r="S35" s="73">
        <f t="shared" si="1"/>
        <v>46</v>
      </c>
      <c r="T35" s="81" t="s">
        <v>385</v>
      </c>
      <c r="U35" s="47"/>
    </row>
    <row r="36" spans="1:21" s="14" customFormat="1" ht="12.75">
      <c r="A36" s="26">
        <v>30</v>
      </c>
      <c r="B36" s="27" t="s">
        <v>33</v>
      </c>
      <c r="C36" s="27" t="s">
        <v>42</v>
      </c>
      <c r="D36" s="27"/>
      <c r="E36" s="28">
        <v>11</v>
      </c>
      <c r="F36" s="44" t="s">
        <v>340</v>
      </c>
      <c r="G36" s="72">
        <v>8</v>
      </c>
      <c r="H36" s="72">
        <v>4</v>
      </c>
      <c r="I36" s="72">
        <v>3</v>
      </c>
      <c r="J36" s="72">
        <v>4</v>
      </c>
      <c r="K36" s="72">
        <v>0</v>
      </c>
      <c r="L36" s="72">
        <v>6</v>
      </c>
      <c r="M36" s="72">
        <v>6</v>
      </c>
      <c r="N36" s="72">
        <v>8</v>
      </c>
      <c r="O36" s="72">
        <v>6</v>
      </c>
      <c r="P36" s="72">
        <v>0</v>
      </c>
      <c r="Q36" s="72">
        <v>1</v>
      </c>
      <c r="R36" s="72">
        <v>0</v>
      </c>
      <c r="S36" s="73">
        <f t="shared" si="1"/>
        <v>46</v>
      </c>
      <c r="T36" s="81" t="s">
        <v>385</v>
      </c>
      <c r="U36" s="47"/>
    </row>
    <row r="37" spans="1:21" s="14" customFormat="1" ht="12.75">
      <c r="A37" s="33">
        <v>31</v>
      </c>
      <c r="B37" s="27" t="s">
        <v>28</v>
      </c>
      <c r="C37" s="27" t="s">
        <v>99</v>
      </c>
      <c r="D37" s="27"/>
      <c r="E37" s="28">
        <v>11</v>
      </c>
      <c r="F37" s="44" t="s">
        <v>361</v>
      </c>
      <c r="G37" s="72">
        <v>9</v>
      </c>
      <c r="H37" s="72">
        <v>8</v>
      </c>
      <c r="I37" s="72">
        <v>5</v>
      </c>
      <c r="J37" s="72">
        <v>5</v>
      </c>
      <c r="K37" s="72">
        <v>0</v>
      </c>
      <c r="L37" s="72">
        <v>4</v>
      </c>
      <c r="M37" s="72">
        <v>0</v>
      </c>
      <c r="N37" s="72">
        <v>0</v>
      </c>
      <c r="O37" s="72">
        <v>6</v>
      </c>
      <c r="P37" s="72">
        <v>3</v>
      </c>
      <c r="Q37" s="72">
        <v>1</v>
      </c>
      <c r="R37" s="72">
        <v>4</v>
      </c>
      <c r="S37" s="73">
        <f t="shared" si="1"/>
        <v>45</v>
      </c>
      <c r="T37" s="81" t="s">
        <v>385</v>
      </c>
      <c r="U37" s="47"/>
    </row>
    <row r="38" spans="1:21" s="14" customFormat="1" ht="12.75">
      <c r="A38" s="26">
        <v>32</v>
      </c>
      <c r="B38" s="27" t="s">
        <v>33</v>
      </c>
      <c r="C38" s="27" t="s">
        <v>70</v>
      </c>
      <c r="D38" s="27"/>
      <c r="E38" s="28">
        <v>11</v>
      </c>
      <c r="F38" s="44" t="s">
        <v>351</v>
      </c>
      <c r="G38" s="72">
        <v>8</v>
      </c>
      <c r="H38" s="72">
        <v>2</v>
      </c>
      <c r="I38" s="72">
        <v>5</v>
      </c>
      <c r="J38" s="72">
        <v>5</v>
      </c>
      <c r="K38" s="72">
        <v>0</v>
      </c>
      <c r="L38" s="72">
        <v>6</v>
      </c>
      <c r="M38" s="72">
        <v>4</v>
      </c>
      <c r="N38" s="72">
        <v>0</v>
      </c>
      <c r="O38" s="72">
        <v>0</v>
      </c>
      <c r="P38" s="72">
        <v>3</v>
      </c>
      <c r="Q38" s="72">
        <v>4</v>
      </c>
      <c r="R38" s="72">
        <v>8</v>
      </c>
      <c r="S38" s="73">
        <f t="shared" si="1"/>
        <v>45</v>
      </c>
      <c r="T38" s="81" t="s">
        <v>385</v>
      </c>
      <c r="U38" s="47"/>
    </row>
    <row r="39" spans="1:21" s="14" customFormat="1" ht="12.75">
      <c r="A39" s="33">
        <v>33</v>
      </c>
      <c r="B39" s="27" t="s">
        <v>44</v>
      </c>
      <c r="C39" s="27" t="s">
        <v>115</v>
      </c>
      <c r="D39" s="27"/>
      <c r="E39" s="28">
        <v>11</v>
      </c>
      <c r="F39" s="44" t="s">
        <v>362</v>
      </c>
      <c r="G39" s="72">
        <v>9</v>
      </c>
      <c r="H39" s="72">
        <v>2</v>
      </c>
      <c r="I39" s="72">
        <v>4</v>
      </c>
      <c r="J39" s="72">
        <v>5</v>
      </c>
      <c r="K39" s="72">
        <v>0</v>
      </c>
      <c r="L39" s="72">
        <v>2</v>
      </c>
      <c r="M39" s="72">
        <v>0</v>
      </c>
      <c r="N39" s="72">
        <v>0</v>
      </c>
      <c r="O39" s="72">
        <v>6</v>
      </c>
      <c r="P39" s="72">
        <v>8</v>
      </c>
      <c r="Q39" s="72">
        <v>2</v>
      </c>
      <c r="R39" s="72">
        <v>3</v>
      </c>
      <c r="S39" s="73">
        <f t="shared" si="1"/>
        <v>41</v>
      </c>
      <c r="T39" s="81" t="s">
        <v>385</v>
      </c>
      <c r="U39" s="47"/>
    </row>
    <row r="40" spans="1:21" s="14" customFormat="1" ht="12.75">
      <c r="A40" s="26">
        <v>34</v>
      </c>
      <c r="B40" s="27" t="s">
        <v>68</v>
      </c>
      <c r="C40" s="27" t="s">
        <v>86</v>
      </c>
      <c r="D40" s="27"/>
      <c r="E40" s="28">
        <v>11</v>
      </c>
      <c r="F40" s="44" t="s">
        <v>355</v>
      </c>
      <c r="G40" s="72">
        <v>7</v>
      </c>
      <c r="H40" s="72">
        <v>2</v>
      </c>
      <c r="I40" s="72">
        <v>3</v>
      </c>
      <c r="J40" s="72">
        <v>2</v>
      </c>
      <c r="K40" s="72">
        <v>0</v>
      </c>
      <c r="L40" s="72">
        <v>2</v>
      </c>
      <c r="M40" s="72">
        <v>4</v>
      </c>
      <c r="N40" s="72">
        <v>4</v>
      </c>
      <c r="O40" s="72">
        <v>3</v>
      </c>
      <c r="P40" s="72">
        <v>4</v>
      </c>
      <c r="Q40" s="72">
        <v>2</v>
      </c>
      <c r="R40" s="72">
        <v>7</v>
      </c>
      <c r="S40" s="73">
        <f t="shared" si="1"/>
        <v>40</v>
      </c>
      <c r="T40" s="81" t="s">
        <v>385</v>
      </c>
      <c r="U40" s="47"/>
    </row>
    <row r="41" spans="1:21" s="14" customFormat="1" ht="12.75">
      <c r="A41" s="33">
        <v>35</v>
      </c>
      <c r="B41" s="27" t="s">
        <v>28</v>
      </c>
      <c r="C41" s="27" t="s">
        <v>197</v>
      </c>
      <c r="D41" s="27"/>
      <c r="E41" s="28">
        <v>11</v>
      </c>
      <c r="F41" s="44" t="s">
        <v>349</v>
      </c>
      <c r="G41" s="72">
        <v>6</v>
      </c>
      <c r="H41" s="72">
        <v>0</v>
      </c>
      <c r="I41" s="72">
        <v>6</v>
      </c>
      <c r="J41" s="72">
        <v>4</v>
      </c>
      <c r="K41" s="72">
        <v>0</v>
      </c>
      <c r="L41" s="72">
        <v>0</v>
      </c>
      <c r="M41" s="72">
        <v>2</v>
      </c>
      <c r="N41" s="72">
        <v>8</v>
      </c>
      <c r="O41" s="72">
        <v>6</v>
      </c>
      <c r="P41" s="72">
        <v>3</v>
      </c>
      <c r="Q41" s="72">
        <v>4</v>
      </c>
      <c r="R41" s="72">
        <v>0</v>
      </c>
      <c r="S41" s="73">
        <f t="shared" si="1"/>
        <v>39</v>
      </c>
      <c r="T41" s="81" t="s">
        <v>385</v>
      </c>
      <c r="U41" s="47"/>
    </row>
    <row r="42" spans="1:21" s="14" customFormat="1" ht="12.75">
      <c r="A42" s="26">
        <v>36</v>
      </c>
      <c r="B42" s="27" t="s">
        <v>28</v>
      </c>
      <c r="C42" s="27" t="s">
        <v>152</v>
      </c>
      <c r="D42" s="27"/>
      <c r="E42" s="28">
        <v>11</v>
      </c>
      <c r="F42" s="44" t="s">
        <v>372</v>
      </c>
      <c r="G42" s="72">
        <v>5</v>
      </c>
      <c r="H42" s="72">
        <v>2</v>
      </c>
      <c r="I42" s="72">
        <v>3</v>
      </c>
      <c r="J42" s="72">
        <v>4</v>
      </c>
      <c r="K42" s="72">
        <v>0</v>
      </c>
      <c r="L42" s="72">
        <v>2</v>
      </c>
      <c r="M42" s="72">
        <v>0</v>
      </c>
      <c r="N42" s="72">
        <v>8</v>
      </c>
      <c r="O42" s="72">
        <v>6</v>
      </c>
      <c r="P42" s="72">
        <v>6</v>
      </c>
      <c r="Q42" s="72">
        <v>1</v>
      </c>
      <c r="R42" s="72">
        <v>0</v>
      </c>
      <c r="S42" s="73">
        <f t="shared" si="1"/>
        <v>37</v>
      </c>
      <c r="T42" s="81" t="s">
        <v>385</v>
      </c>
      <c r="U42" s="47"/>
    </row>
    <row r="43" spans="1:21" s="14" customFormat="1" ht="12.75">
      <c r="A43" s="33">
        <v>37</v>
      </c>
      <c r="B43" s="27" t="s">
        <v>18</v>
      </c>
      <c r="C43" s="27" t="s">
        <v>41</v>
      </c>
      <c r="D43" s="27"/>
      <c r="E43" s="28">
        <v>11</v>
      </c>
      <c r="F43" s="43" t="s">
        <v>350</v>
      </c>
      <c r="G43" s="72">
        <v>8</v>
      </c>
      <c r="H43" s="72">
        <v>4</v>
      </c>
      <c r="I43" s="72">
        <v>5</v>
      </c>
      <c r="J43" s="72">
        <v>2</v>
      </c>
      <c r="K43" s="72">
        <v>0</v>
      </c>
      <c r="L43" s="72">
        <v>6</v>
      </c>
      <c r="M43" s="72">
        <v>3</v>
      </c>
      <c r="N43" s="72">
        <v>0</v>
      </c>
      <c r="O43" s="72">
        <v>3</v>
      </c>
      <c r="P43" s="72">
        <v>5</v>
      </c>
      <c r="Q43" s="72">
        <v>1</v>
      </c>
      <c r="R43" s="72">
        <v>0</v>
      </c>
      <c r="S43" s="73">
        <f t="shared" si="1"/>
        <v>37</v>
      </c>
      <c r="T43" s="81" t="s">
        <v>385</v>
      </c>
      <c r="U43" s="47"/>
    </row>
    <row r="44" spans="1:21" s="14" customFormat="1" ht="12.75">
      <c r="A44" s="26">
        <v>38</v>
      </c>
      <c r="B44" s="27" t="s">
        <v>28</v>
      </c>
      <c r="C44" s="27" t="s">
        <v>153</v>
      </c>
      <c r="D44" s="27"/>
      <c r="E44" s="28">
        <v>11</v>
      </c>
      <c r="F44" s="43" t="s">
        <v>373</v>
      </c>
      <c r="G44" s="72">
        <v>5</v>
      </c>
      <c r="H44" s="72">
        <v>2</v>
      </c>
      <c r="I44" s="72">
        <v>3</v>
      </c>
      <c r="J44" s="72">
        <v>3</v>
      </c>
      <c r="K44" s="72">
        <v>0</v>
      </c>
      <c r="L44" s="72">
        <v>0</v>
      </c>
      <c r="M44" s="72">
        <v>7</v>
      </c>
      <c r="N44" s="72">
        <v>5</v>
      </c>
      <c r="O44" s="72">
        <v>3</v>
      </c>
      <c r="P44" s="72">
        <v>3</v>
      </c>
      <c r="Q44" s="72">
        <v>0</v>
      </c>
      <c r="R44" s="72">
        <v>4</v>
      </c>
      <c r="S44" s="73">
        <f t="shared" si="1"/>
        <v>35</v>
      </c>
      <c r="T44" s="81" t="s">
        <v>385</v>
      </c>
      <c r="U44" s="47"/>
    </row>
    <row r="45" spans="1:21" s="14" customFormat="1" ht="12.75">
      <c r="A45" s="33">
        <v>39</v>
      </c>
      <c r="B45" s="27" t="s">
        <v>28</v>
      </c>
      <c r="C45" s="27" t="s">
        <v>116</v>
      </c>
      <c r="D45" s="27"/>
      <c r="E45" s="28">
        <v>11</v>
      </c>
      <c r="F45" s="44" t="s">
        <v>360</v>
      </c>
      <c r="G45" s="72">
        <v>8</v>
      </c>
      <c r="H45" s="72">
        <v>0</v>
      </c>
      <c r="I45" s="72">
        <v>3</v>
      </c>
      <c r="J45" s="72">
        <v>3</v>
      </c>
      <c r="K45" s="72">
        <v>0</v>
      </c>
      <c r="L45" s="72">
        <v>2</v>
      </c>
      <c r="M45" s="72">
        <v>0</v>
      </c>
      <c r="N45" s="72">
        <v>8</v>
      </c>
      <c r="O45" s="72">
        <v>6</v>
      </c>
      <c r="P45" s="72">
        <v>3</v>
      </c>
      <c r="Q45" s="72">
        <v>1</v>
      </c>
      <c r="R45" s="72">
        <v>0</v>
      </c>
      <c r="S45" s="73">
        <f t="shared" si="1"/>
        <v>34</v>
      </c>
      <c r="T45" s="81" t="s">
        <v>385</v>
      </c>
      <c r="U45" s="47"/>
    </row>
    <row r="46" spans="1:21" s="14" customFormat="1" ht="12.75">
      <c r="A46" s="26">
        <v>40</v>
      </c>
      <c r="B46" s="27" t="s">
        <v>28</v>
      </c>
      <c r="C46" s="27" t="s">
        <v>154</v>
      </c>
      <c r="D46" s="27"/>
      <c r="E46" s="28">
        <v>11</v>
      </c>
      <c r="F46" s="43" t="s">
        <v>370</v>
      </c>
      <c r="G46" s="72">
        <v>8</v>
      </c>
      <c r="H46" s="72">
        <v>4</v>
      </c>
      <c r="I46" s="72">
        <v>3</v>
      </c>
      <c r="J46" s="72">
        <v>2</v>
      </c>
      <c r="K46" s="72">
        <v>0</v>
      </c>
      <c r="L46" s="72">
        <v>2</v>
      </c>
      <c r="M46" s="72">
        <v>4</v>
      </c>
      <c r="N46" s="72">
        <v>0</v>
      </c>
      <c r="O46" s="72">
        <v>3</v>
      </c>
      <c r="P46" s="72">
        <v>3</v>
      </c>
      <c r="Q46" s="72">
        <v>0</v>
      </c>
      <c r="R46" s="72">
        <v>0</v>
      </c>
      <c r="S46" s="73">
        <f t="shared" si="1"/>
        <v>29</v>
      </c>
      <c r="T46" s="81" t="s">
        <v>385</v>
      </c>
      <c r="U46" s="47"/>
    </row>
    <row r="47" spans="1:21" s="14" customFormat="1" ht="12.75">
      <c r="A47" s="33">
        <v>41</v>
      </c>
      <c r="B47" s="27" t="s">
        <v>19</v>
      </c>
      <c r="C47" s="27" t="s">
        <v>119</v>
      </c>
      <c r="D47" s="27"/>
      <c r="E47" s="28">
        <v>11</v>
      </c>
      <c r="F47" s="44" t="s">
        <v>363</v>
      </c>
      <c r="G47" s="72">
        <v>5</v>
      </c>
      <c r="H47" s="72">
        <v>0</v>
      </c>
      <c r="I47" s="72">
        <v>4</v>
      </c>
      <c r="J47" s="72">
        <v>1</v>
      </c>
      <c r="K47" s="72">
        <v>0</v>
      </c>
      <c r="L47" s="72">
        <v>0</v>
      </c>
      <c r="M47" s="72">
        <v>10</v>
      </c>
      <c r="N47" s="72">
        <v>3</v>
      </c>
      <c r="O47" s="72">
        <v>3</v>
      </c>
      <c r="P47" s="72">
        <v>2</v>
      </c>
      <c r="Q47" s="72">
        <v>0</v>
      </c>
      <c r="R47" s="72">
        <v>0</v>
      </c>
      <c r="S47" s="73">
        <f t="shared" si="1"/>
        <v>28</v>
      </c>
      <c r="T47" s="81" t="s">
        <v>385</v>
      </c>
      <c r="U47" s="47"/>
    </row>
    <row r="48" spans="1:21" s="14" customFormat="1" ht="12.75">
      <c r="A48" s="26">
        <v>42</v>
      </c>
      <c r="B48" s="27" t="s">
        <v>68</v>
      </c>
      <c r="C48" s="27" t="s">
        <v>107</v>
      </c>
      <c r="D48" s="27"/>
      <c r="E48" s="28">
        <v>11</v>
      </c>
      <c r="F48" s="44" t="s">
        <v>354</v>
      </c>
      <c r="G48" s="72">
        <v>7</v>
      </c>
      <c r="H48" s="72">
        <v>0</v>
      </c>
      <c r="I48" s="72">
        <v>2</v>
      </c>
      <c r="J48" s="72">
        <v>0</v>
      </c>
      <c r="K48" s="72">
        <v>0</v>
      </c>
      <c r="L48" s="72">
        <v>2</v>
      </c>
      <c r="M48" s="72">
        <v>2</v>
      </c>
      <c r="N48" s="72">
        <v>4</v>
      </c>
      <c r="O48" s="72">
        <v>3</v>
      </c>
      <c r="P48" s="72">
        <v>3</v>
      </c>
      <c r="Q48" s="72">
        <v>1</v>
      </c>
      <c r="R48" s="72">
        <v>0</v>
      </c>
      <c r="S48" s="73">
        <f t="shared" si="1"/>
        <v>24</v>
      </c>
      <c r="T48" s="81" t="s">
        <v>385</v>
      </c>
      <c r="U48" s="47"/>
    </row>
    <row r="50" spans="2:4" ht="12.75">
      <c r="B50" s="82" t="s">
        <v>386</v>
      </c>
      <c r="C50" s="82"/>
      <c r="D50" s="83" t="s">
        <v>387</v>
      </c>
    </row>
  </sheetData>
  <sheetProtection/>
  <autoFilter ref="A5:T48"/>
  <mergeCells count="4">
    <mergeCell ref="A1:T1"/>
    <mergeCell ref="M3:T3"/>
    <mergeCell ref="M4:T4"/>
    <mergeCell ref="B4:C4"/>
  </mergeCells>
  <dataValidations count="2">
    <dataValidation type="list" allowBlank="1" showInputMessage="1" showErrorMessage="1" sqref="T2 T5:T6 T49:T65536">
      <formula1>"победитель,призёр,участник,неявка"</formula1>
    </dataValidation>
    <dataValidation type="list" allowBlank="1" showInputMessage="1" showErrorMessage="1" sqref="T7:T48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2021-11-17T05:53:37Z</cp:lastPrinted>
  <dcterms:created xsi:type="dcterms:W3CDTF">2016-11-08T02:45:58Z</dcterms:created>
  <dcterms:modified xsi:type="dcterms:W3CDTF">2023-12-12T02:36:12Z</dcterms:modified>
  <cp:category/>
  <cp:version/>
  <cp:contentType/>
  <cp:contentStatus/>
</cp:coreProperties>
</file>