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150" windowHeight="94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'10'!$A$5:$M$26</definedName>
    <definedName name="_xlnm._FilterDatabase" localSheetId="4" hidden="1">'11'!$A$5:$M$36</definedName>
    <definedName name="_xlnm._FilterDatabase" localSheetId="0" hidden="1">'7'!$A$5:$M$8</definedName>
    <definedName name="_xlnm._FilterDatabase" localSheetId="1" hidden="1">'8'!$A$5:$M$8</definedName>
    <definedName name="_xlnm._FilterDatabase" localSheetId="2" hidden="1">'9'!$A$5:$M$8</definedName>
    <definedName name="_xlnm.Print_Area" localSheetId="3">'10'!$A$1:$P$15</definedName>
    <definedName name="_xlnm.Print_Area" localSheetId="4">'11'!$A$1:$P$16</definedName>
    <definedName name="_xlnm.Print_Area" localSheetId="0">'7'!$A$1:$P$6</definedName>
    <definedName name="_xlnm.Print_Area" localSheetId="1">'8'!$A$1:$P$7</definedName>
    <definedName name="_xlnm.Print_Area" localSheetId="2">'9'!$A$1:$P$7</definedName>
    <definedName name="предмет" localSheetId="3">'[1]предметы'!$B$4:$B$24</definedName>
    <definedName name="предмет" localSheetId="4">'[1]предметы'!$B$4:$B$24</definedName>
    <definedName name="предмет" localSheetId="0">'[1]предметы'!$B$4:$B$24</definedName>
    <definedName name="предмет" localSheetId="1">'[1]предметы'!$B$4:$B$24</definedName>
    <definedName name="предмет" localSheetId="2">'[1]предметы'!$B$4:$B$24</definedName>
    <definedName name="предмет">'[1]предметы'!$B$4:$B$24</definedName>
    <definedName name="район" localSheetId="3">'[2]школы'!$C$2:$I$2</definedName>
    <definedName name="район" localSheetId="4">'[2]школы'!$C$2:$I$2</definedName>
    <definedName name="район" localSheetId="0">'[2]школы'!$C$2:$I$2</definedName>
    <definedName name="район" localSheetId="1">'[2]школы'!$C$2:$I$2</definedName>
    <definedName name="район" localSheetId="2">'[2]школы'!$C$2:$I$2</definedName>
    <definedName name="район">'[2]школы'!$C$2:$I$2</definedName>
    <definedName name="школы_полн" localSheetId="3">'[1]школы (2)'!$E$3:$E$120</definedName>
    <definedName name="школы_полн" localSheetId="4">'[1]школы (2)'!$E$3:$E$120</definedName>
    <definedName name="школы_полн" localSheetId="0">'[1]школы (2)'!$E$3:$E$120</definedName>
    <definedName name="школы_полн" localSheetId="1">'[1]школы (2)'!$E$3:$E$120</definedName>
    <definedName name="школы_полн" localSheetId="2">'[1]школы (2)'!$E$3:$E$120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<sst xmlns="http://schemas.openxmlformats.org/spreadsheetml/2006/main" count="354" uniqueCount="140">
  <si>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</si>
  <si>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</si>
  <si>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</si>
  <si>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</si>
  <si>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</si>
  <si>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</si>
  <si>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</si>
  <si>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</si>
  <si>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математике</t>
  </si>
  <si>
    <t>Район</t>
  </si>
  <si>
    <t>класс</t>
  </si>
  <si>
    <t>(11 класс)</t>
  </si>
  <si>
    <t>(10 класс)</t>
  </si>
  <si>
    <t>Кольман Татьяна Николаевна</t>
  </si>
  <si>
    <t>(9 класс)</t>
  </si>
  <si>
    <t>(8 класс)</t>
  </si>
  <si>
    <t>(7 класс)</t>
  </si>
  <si>
    <t>ФИО</t>
  </si>
  <si>
    <t>Краевое_ОУ</t>
  </si>
  <si>
    <t>Мартюшева Е.А.</t>
  </si>
  <si>
    <t>Жуковская А.В.</t>
  </si>
  <si>
    <t>Мартюшева В.А.</t>
  </si>
  <si>
    <t xml:space="preserve">Советский </t>
  </si>
  <si>
    <t>Чертков К.Д.</t>
  </si>
  <si>
    <t>Кузнецов М.В.</t>
  </si>
  <si>
    <t>Кокорин В.В.</t>
  </si>
  <si>
    <t>Тукаев М.Н.</t>
  </si>
  <si>
    <t>Екимов Д.К.</t>
  </si>
  <si>
    <t>Болсуновский Р.С.</t>
  </si>
  <si>
    <t>Переверзев Л.А.</t>
  </si>
  <si>
    <t>Лямин Е.В.</t>
  </si>
  <si>
    <t>Нефедьев А.А.</t>
  </si>
  <si>
    <t>Рябинина О.Н.</t>
  </si>
  <si>
    <t>Букин Д.С.</t>
  </si>
  <si>
    <t>Лаврецкая Е.Р.</t>
  </si>
  <si>
    <t>Симоненко Р.В.</t>
  </si>
  <si>
    <t>Сычугов А.А.</t>
  </si>
  <si>
    <t>Берсенев С.А.</t>
  </si>
  <si>
    <t>Бредов А.С.</t>
  </si>
  <si>
    <t>Бурс К.Д.</t>
  </si>
  <si>
    <t>Винтураль А.Д.</t>
  </si>
  <si>
    <t>Гоголь А.Л.</t>
  </si>
  <si>
    <t>Долгошей Р.С.</t>
  </si>
  <si>
    <t>Еременко К.К.</t>
  </si>
  <si>
    <t>Моисеев М.О.</t>
  </si>
  <si>
    <t>Тимофеева Е.Н.</t>
  </si>
  <si>
    <t>Черников А.О.</t>
  </si>
  <si>
    <t>Шахова А.А.</t>
  </si>
  <si>
    <t>Блинов А.Е.</t>
  </si>
  <si>
    <t>Глазунов Н.А.</t>
  </si>
  <si>
    <t>Еловых О.В.</t>
  </si>
  <si>
    <t>Киреев К.В.</t>
  </si>
  <si>
    <t>Козянчук М.Д.</t>
  </si>
  <si>
    <t>Маслюков Г.О.</t>
  </si>
  <si>
    <t>Селедкин В.С.</t>
  </si>
  <si>
    <t>Селищев Т.Ш.</t>
  </si>
  <si>
    <t>Серов Н.О.</t>
  </si>
  <si>
    <t>Собачкина А.Д.</t>
  </si>
  <si>
    <t>Солоненко А.А.</t>
  </si>
  <si>
    <t>Тимофеев В.И.</t>
  </si>
  <si>
    <t>Трегубович А.С.</t>
  </si>
  <si>
    <t>Федоров А.С.</t>
  </si>
  <si>
    <t>Шефер К.А.</t>
  </si>
  <si>
    <t>Казанцев Д.М.</t>
  </si>
  <si>
    <t>Лопатин Н.А.</t>
  </si>
  <si>
    <t>Чекашев С.Б.</t>
  </si>
  <si>
    <t>Ипатьев А.Ю.</t>
  </si>
  <si>
    <t>Соболев Г.В.</t>
  </si>
  <si>
    <t>Богданов М.А.</t>
  </si>
  <si>
    <t>Вахтель Б.А.</t>
  </si>
  <si>
    <t>Исаев М.В.</t>
  </si>
  <si>
    <t>Рыжиков Г.А.</t>
  </si>
  <si>
    <t>Шеховцов А.В.</t>
  </si>
  <si>
    <t>Попович А.Д.</t>
  </si>
  <si>
    <t>Таушев А.О.</t>
  </si>
  <si>
    <t>Халяпин Ю.Д.</t>
  </si>
  <si>
    <t>МБОУ СШ № 155</t>
  </si>
  <si>
    <t>M7-3-1-06-34</t>
  </si>
  <si>
    <t>M7-3-2-07-72</t>
  </si>
  <si>
    <t>х</t>
  </si>
  <si>
    <t>M8-3-3-05-04</t>
  </si>
  <si>
    <t>М8-3-3-07-24</t>
  </si>
  <si>
    <t>М9-3-2-05-47</t>
  </si>
  <si>
    <t>М9-3-2-05-43</t>
  </si>
  <si>
    <t>М11-3-3-03-55</t>
  </si>
  <si>
    <t>М11-3-3-01-12</t>
  </si>
  <si>
    <t>М11-3-3-01-07</t>
  </si>
  <si>
    <t>М11-3-3-03-51</t>
  </si>
  <si>
    <t>М11-3-3-03-47</t>
  </si>
  <si>
    <t>М11-3-3-01-08</t>
  </si>
  <si>
    <t>М11-3-3-03-39</t>
  </si>
  <si>
    <t>М11-3-3-01-01</t>
  </si>
  <si>
    <t>М11-3-4-06-36</t>
  </si>
  <si>
    <t>М11-3-3-03-45</t>
  </si>
  <si>
    <t>М11-3-3-03-37</t>
  </si>
  <si>
    <t>М11-3-3-01-14</t>
  </si>
  <si>
    <t>М11-3-4-06-31</t>
  </si>
  <si>
    <t>М11-3-3-03-43</t>
  </si>
  <si>
    <t>М11-3-3-03-41</t>
  </si>
  <si>
    <t>М11-3-3-01-11</t>
  </si>
  <si>
    <t>М11-3-4-06-21</t>
  </si>
  <si>
    <t>М11-3-3-03-53</t>
  </si>
  <si>
    <t>М11-3-4-06-26</t>
  </si>
  <si>
    <t>М11-3-4-06-28</t>
  </si>
  <si>
    <t>М11-3-3-01-18</t>
  </si>
  <si>
    <t>М11-3-4-06-19</t>
  </si>
  <si>
    <t>М11-3-4-06-30</t>
  </si>
  <si>
    <t>М11-3-4-06-32</t>
  </si>
  <si>
    <t>М11-3-4-06-27</t>
  </si>
  <si>
    <t>М11-3-4-06-35</t>
  </si>
  <si>
    <t>М11-3-3-03-49</t>
  </si>
  <si>
    <t>М11-3-3-01-16</t>
  </si>
  <si>
    <t>М11-3-3-01-17</t>
  </si>
  <si>
    <t>М11-3-3-01-06</t>
  </si>
  <si>
    <t>М10-3-4-03-20</t>
  </si>
  <si>
    <t>М10-3-4-05-61</t>
  </si>
  <si>
    <t>М10-3-4-02-03</t>
  </si>
  <si>
    <t>М10-3-4-03-28</t>
  </si>
  <si>
    <t>М10-3-4-05-62</t>
  </si>
  <si>
    <t>М10-3-4-03-33</t>
  </si>
  <si>
    <t>М10-3-4-04-41</t>
  </si>
  <si>
    <t>М10-3-4-04-48</t>
  </si>
  <si>
    <t>М10-3-4-02-10</t>
  </si>
  <si>
    <t>М10-3-4-02-16</t>
  </si>
  <si>
    <t>М10-3-4-02-09</t>
  </si>
  <si>
    <t>М10-3-4-04-36</t>
  </si>
  <si>
    <t>М10-3-4-03-22</t>
  </si>
  <si>
    <t>М10-3-4-04-40</t>
  </si>
  <si>
    <t>М10-3-4-05-60</t>
  </si>
  <si>
    <t>М10-3-4-03-30</t>
  </si>
  <si>
    <t>М10-3-4-03-31</t>
  </si>
  <si>
    <t>М10-3-4-05-49</t>
  </si>
  <si>
    <t>М10-3-4-02-01</t>
  </si>
  <si>
    <t>М10-3-4-05-55</t>
  </si>
  <si>
    <t>Победитель</t>
  </si>
  <si>
    <t>Краевое ОУ</t>
  </si>
  <si>
    <t>Призер</t>
  </si>
  <si>
    <t>Участник</t>
  </si>
  <si>
    <t>Председатель</t>
  </si>
  <si>
    <t>Кольман Т. 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</si>
</sst>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/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2" borderId="11" xfId="54" applyFont="1" applyFill="1" applyBorder="1" applyAlignment="1" applyProtection="1">
      <alignment horizontal="center" vertical="center"/>
      <protection/>
    </xf>
    <xf numFmtId="0" fontId="6" fillId="2" borderId="12" xfId="54" applyFont="1" applyFill="1" applyBorder="1" applyAlignment="1" applyProtection="1">
      <alignment horizontal="center" vertical="center" wrapText="1"/>
      <protection/>
    </xf>
    <xf numFmtId="0" fontId="6" fillId="2" borderId="13" xfId="54" applyFont="1" applyFill="1" applyBorder="1" applyAlignment="1" applyProtection="1">
      <alignment horizontal="center" vertical="center" wrapText="1"/>
      <protection/>
    </xf>
    <xf numFmtId="0" fontId="6" fillId="2" borderId="12" xfId="54" applyFont="1" applyFill="1" applyBorder="1" applyAlignment="1" applyProtection="1">
      <alignment horizontal="right" vertical="center" wrapText="1"/>
      <protection/>
    </xf>
    <xf numFmtId="0" fontId="6" fillId="0" borderId="11" xfId="54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0" fontId="6" fillId="0" borderId="16" xfId="54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10" zoomScaleNormal="110" zoomScaleSheetLayoutView="80" zoomScalePageLayoutView="0" workbookViewId="0" topLeftCell="A1">
      <selection activeCell="D16" sqref="D16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7.75390625" style="13" customWidth="1"/>
    <col min="5" max="5" width="6.125" style="36" customWidth="1"/>
    <col min="6" max="6" width="11.875" style="9" customWidth="1"/>
    <col min="7" max="11" width="4.875" style="17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1" ht="20.25" customHeight="1">
      <c r="A2" s="1"/>
      <c r="B2" s="1"/>
      <c r="D2" s="8" t="s">
        <v>16</v>
      </c>
      <c r="E2" s="8"/>
      <c r="F2" s="8"/>
      <c r="G2" s="14"/>
      <c r="H2" s="14"/>
      <c r="I2" s="14"/>
      <c r="J2" s="14"/>
      <c r="K2" s="14"/>
    </row>
    <row r="3" spans="1:13" ht="15">
      <c r="A3" s="3"/>
      <c r="B3" s="31" t="s">
        <v>5</v>
      </c>
      <c r="D3" s="50" t="s">
        <v>0</v>
      </c>
      <c r="E3" s="50"/>
      <c r="G3" s="15"/>
      <c r="H3" s="15"/>
      <c r="I3" s="54" t="s">
        <v>1</v>
      </c>
      <c r="J3" s="55"/>
      <c r="K3" s="55"/>
      <c r="L3" s="55"/>
      <c r="M3" s="55"/>
    </row>
    <row r="4" spans="1:13" s="6" customFormat="1" ht="21" customHeight="1">
      <c r="A4" s="5"/>
      <c r="B4" s="51" t="s">
        <v>76</v>
      </c>
      <c r="C4" s="51"/>
      <c r="D4" s="52">
        <v>45264</v>
      </c>
      <c r="E4" s="53"/>
      <c r="G4" s="16"/>
      <c r="H4" s="16"/>
      <c r="I4" s="53" t="s">
        <v>13</v>
      </c>
      <c r="J4" s="53"/>
      <c r="K4" s="53"/>
      <c r="L4" s="53"/>
      <c r="M4" s="53"/>
    </row>
    <row r="5" spans="1:13" s="7" customFormat="1" ht="45.75" customHeight="1">
      <c r="A5" s="19" t="s">
        <v>2</v>
      </c>
      <c r="B5" s="20" t="s">
        <v>17</v>
      </c>
      <c r="C5" s="20" t="s">
        <v>9</v>
      </c>
      <c r="D5" s="20" t="s">
        <v>7</v>
      </c>
      <c r="E5" s="21" t="s">
        <v>10</v>
      </c>
      <c r="F5" s="21" t="s">
        <v>6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3</v>
      </c>
      <c r="M5" s="20" t="s">
        <v>4</v>
      </c>
    </row>
    <row r="6" spans="1:13" s="7" customFormat="1" ht="23.25" customHeight="1">
      <c r="A6" s="19"/>
      <c r="B6" s="20"/>
      <c r="C6" s="20"/>
      <c r="D6" s="20"/>
      <c r="E6" s="21"/>
      <c r="F6" s="21"/>
      <c r="G6" s="20">
        <v>7</v>
      </c>
      <c r="H6" s="20">
        <v>7</v>
      </c>
      <c r="I6" s="20">
        <v>7</v>
      </c>
      <c r="J6" s="20">
        <v>7</v>
      </c>
      <c r="K6" s="20">
        <v>7</v>
      </c>
      <c r="L6" s="20">
        <f>SUM(G6:K6)</f>
        <v>35</v>
      </c>
      <c r="M6" s="20"/>
    </row>
    <row r="7" spans="1:14" ht="15">
      <c r="A7" s="23">
        <v>1</v>
      </c>
      <c r="B7" s="33" t="s">
        <v>22</v>
      </c>
      <c r="C7" s="33" t="s">
        <v>23</v>
      </c>
      <c r="D7" s="34"/>
      <c r="E7" s="28">
        <v>7</v>
      </c>
      <c r="F7" s="24" t="s">
        <v>78</v>
      </c>
      <c r="G7" s="42">
        <v>0</v>
      </c>
      <c r="H7" s="42">
        <v>7</v>
      </c>
      <c r="I7" s="42">
        <v>3</v>
      </c>
      <c r="J7" s="42">
        <v>0</v>
      </c>
      <c r="K7" s="42">
        <v>0</v>
      </c>
      <c r="L7" s="20">
        <f>SUM(G7:K7)</f>
        <v>10</v>
      </c>
      <c r="M7" s="39" t="s">
        <v>134</v>
      </c>
      <c r="N7" s="30"/>
    </row>
    <row r="8" spans="1:14" ht="15">
      <c r="A8" s="23">
        <v>2</v>
      </c>
      <c r="B8" s="33" t="s">
        <v>22</v>
      </c>
      <c r="C8" s="33" t="s">
        <v>24</v>
      </c>
      <c r="D8" s="34"/>
      <c r="E8" s="28">
        <v>7</v>
      </c>
      <c r="F8" s="24" t="s">
        <v>77</v>
      </c>
      <c r="G8" s="42">
        <v>0</v>
      </c>
      <c r="H8" s="42">
        <v>0</v>
      </c>
      <c r="I8" s="42">
        <v>0</v>
      </c>
      <c r="J8" s="42">
        <v>1</v>
      </c>
      <c r="K8" s="42">
        <v>0</v>
      </c>
      <c r="L8" s="20">
        <f>SUM(G8:K8)</f>
        <v>1</v>
      </c>
      <c r="M8" s="39" t="s">
        <v>137</v>
      </c>
      <c r="N8" s="30"/>
    </row>
    <row r="10" spans="2:4" ht="12.75">
      <c r="B10" s="10" t="s">
        <v>138</v>
      </c>
      <c r="D10" s="13" t="s">
        <v>139</v>
      </c>
    </row>
  </sheetData>
  <sheetProtection/>
  <autoFilter ref="A5:M8">
    <sortState ref="A6:M10">
      <sortCondition descending="1" sortBy="value" ref="L6:L10"/>
    </sortState>
  </autoFilter>
  <mergeCells count="6">
    <mergeCell ref="A1:M1"/>
    <mergeCell ref="D3:E3"/>
    <mergeCell ref="B4:C4"/>
    <mergeCell ref="D4:E4"/>
    <mergeCell ref="I4:M4"/>
    <mergeCell ref="I3:M3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8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110" zoomScaleNormal="110" zoomScaleSheetLayoutView="80" zoomScalePageLayoutView="0" workbookViewId="0" topLeftCell="A1">
      <selection activeCell="D7" sqref="D7:D8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36" customWidth="1"/>
    <col min="6" max="6" width="12.00390625" style="9" customWidth="1"/>
    <col min="7" max="11" width="4.875" style="17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1" ht="20.25" customHeight="1">
      <c r="A2" s="1"/>
      <c r="B2" s="1"/>
      <c r="D2" s="8" t="s">
        <v>15</v>
      </c>
      <c r="E2" s="8"/>
      <c r="F2" s="8"/>
      <c r="G2" s="14"/>
      <c r="H2" s="14"/>
      <c r="I2" s="14"/>
      <c r="J2" s="14"/>
      <c r="K2" s="14"/>
    </row>
    <row r="3" spans="1:13" ht="15">
      <c r="A3" s="3"/>
      <c r="B3" s="31" t="s">
        <v>5</v>
      </c>
      <c r="D3" s="50" t="s">
        <v>0</v>
      </c>
      <c r="E3" s="50"/>
      <c r="G3" s="15"/>
      <c r="H3" s="15"/>
      <c r="I3" s="54" t="s">
        <v>1</v>
      </c>
      <c r="J3" s="55"/>
      <c r="K3" s="55"/>
      <c r="L3" s="55"/>
      <c r="M3" s="55"/>
    </row>
    <row r="4" spans="1:13" s="6" customFormat="1" ht="21" customHeight="1">
      <c r="A4" s="5"/>
      <c r="B4" s="51" t="s">
        <v>76</v>
      </c>
      <c r="C4" s="51"/>
      <c r="D4" s="52">
        <v>45264</v>
      </c>
      <c r="E4" s="53"/>
      <c r="G4" s="16"/>
      <c r="H4" s="16"/>
      <c r="I4" s="53" t="s">
        <v>13</v>
      </c>
      <c r="J4" s="53"/>
      <c r="K4" s="53"/>
      <c r="L4" s="53"/>
      <c r="M4" s="53"/>
    </row>
    <row r="5" spans="1:13" s="7" customFormat="1" ht="45.75" customHeight="1">
      <c r="A5" s="19" t="s">
        <v>2</v>
      </c>
      <c r="B5" s="20" t="s">
        <v>17</v>
      </c>
      <c r="C5" s="20" t="s">
        <v>9</v>
      </c>
      <c r="D5" s="20" t="s">
        <v>7</v>
      </c>
      <c r="E5" s="21" t="s">
        <v>10</v>
      </c>
      <c r="F5" s="21" t="s">
        <v>6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0" t="s">
        <v>3</v>
      </c>
      <c r="M5" s="20" t="s">
        <v>4</v>
      </c>
    </row>
    <row r="6" spans="1:13" s="7" customFormat="1" ht="15.75" customHeight="1">
      <c r="A6" s="19"/>
      <c r="B6" s="20"/>
      <c r="C6" s="20"/>
      <c r="D6" s="20"/>
      <c r="E6" s="21"/>
      <c r="F6" s="21"/>
      <c r="G6" s="20">
        <v>7</v>
      </c>
      <c r="H6" s="20">
        <v>7</v>
      </c>
      <c r="I6" s="20">
        <v>7</v>
      </c>
      <c r="J6" s="20">
        <v>7</v>
      </c>
      <c r="K6" s="20">
        <v>7</v>
      </c>
      <c r="L6" s="20">
        <f>SUM(G6:K6)</f>
        <v>35</v>
      </c>
      <c r="M6" s="20"/>
    </row>
    <row r="7" spans="1:14" s="18" customFormat="1" ht="15">
      <c r="A7" s="23">
        <v>1</v>
      </c>
      <c r="B7" s="33" t="s">
        <v>135</v>
      </c>
      <c r="C7" s="33" t="s">
        <v>25</v>
      </c>
      <c r="D7" s="34"/>
      <c r="E7" s="28">
        <v>8</v>
      </c>
      <c r="F7" s="43" t="s">
        <v>80</v>
      </c>
      <c r="G7" s="41">
        <v>7</v>
      </c>
      <c r="H7" s="41">
        <v>0</v>
      </c>
      <c r="I7" s="41">
        <v>7</v>
      </c>
      <c r="J7" s="41">
        <v>0</v>
      </c>
      <c r="K7" s="41">
        <v>6</v>
      </c>
      <c r="L7" s="20">
        <f>SUM(G7:K7)</f>
        <v>20</v>
      </c>
      <c r="M7" s="39" t="s">
        <v>134</v>
      </c>
      <c r="N7" s="30"/>
    </row>
    <row r="8" spans="1:14" ht="15">
      <c r="A8" s="23">
        <v>2</v>
      </c>
      <c r="B8" s="33" t="s">
        <v>135</v>
      </c>
      <c r="C8" s="33" t="s">
        <v>26</v>
      </c>
      <c r="D8" s="34"/>
      <c r="E8" s="28">
        <v>8</v>
      </c>
      <c r="F8" s="43" t="s">
        <v>81</v>
      </c>
      <c r="G8" s="41" t="s">
        <v>79</v>
      </c>
      <c r="H8" s="41">
        <v>0</v>
      </c>
      <c r="I8" s="41">
        <v>4</v>
      </c>
      <c r="J8" s="41" t="s">
        <v>79</v>
      </c>
      <c r="K8" s="41">
        <v>0</v>
      </c>
      <c r="L8" s="20">
        <f>SUM(G8:K8)</f>
        <v>4</v>
      </c>
      <c r="M8" s="39" t="s">
        <v>137</v>
      </c>
      <c r="N8" s="30"/>
    </row>
    <row r="9" spans="2:5" ht="12.75">
      <c r="B9" s="11"/>
      <c r="D9" s="12"/>
      <c r="E9" s="35"/>
    </row>
    <row r="10" spans="2:5" ht="12.75">
      <c r="B10" s="11" t="s">
        <v>138</v>
      </c>
      <c r="D10" s="12" t="s">
        <v>139</v>
      </c>
      <c r="E10" s="35"/>
    </row>
    <row r="11" spans="2:5" ht="12.75">
      <c r="B11" s="11"/>
      <c r="D11" s="12"/>
      <c r="E11" s="35"/>
    </row>
    <row r="12" spans="2:5" ht="12.75">
      <c r="B12" s="11"/>
      <c r="D12" s="12"/>
      <c r="E12" s="35"/>
    </row>
    <row r="13" spans="2:5" ht="12.75">
      <c r="B13" s="11"/>
      <c r="D13" s="12"/>
      <c r="E13" s="35"/>
    </row>
    <row r="14" spans="2:5" ht="12.75">
      <c r="B14" s="11"/>
      <c r="D14" s="12"/>
      <c r="E14" s="35"/>
    </row>
    <row r="15" spans="2:5" ht="12.75">
      <c r="B15" s="11"/>
      <c r="D15" s="12"/>
      <c r="E15" s="35"/>
    </row>
    <row r="16" spans="2:5" ht="12.75">
      <c r="B16" s="11"/>
      <c r="D16" s="12"/>
      <c r="E16" s="35"/>
    </row>
    <row r="17" spans="2:5" ht="12.75">
      <c r="B17" s="11"/>
      <c r="D17" s="12"/>
      <c r="E17" s="35"/>
    </row>
    <row r="18" spans="2:5" ht="12.75">
      <c r="B18" s="11"/>
      <c r="D18" s="12"/>
      <c r="E18" s="35"/>
    </row>
    <row r="19" spans="2:5" ht="12.75">
      <c r="B19" s="11"/>
      <c r="D19" s="12"/>
      <c r="E19" s="35"/>
    </row>
    <row r="20" spans="2:5" ht="12.75">
      <c r="B20" s="11"/>
      <c r="D20" s="12"/>
      <c r="E20" s="35"/>
    </row>
    <row r="21" spans="2:5" ht="12.75">
      <c r="B21" s="11"/>
      <c r="D21" s="12"/>
      <c r="E21" s="35"/>
    </row>
    <row r="22" spans="2:5" ht="12.75">
      <c r="B22" s="11"/>
      <c r="D22" s="12"/>
      <c r="E22" s="35"/>
    </row>
    <row r="23" spans="2:5" ht="12.75">
      <c r="B23" s="11"/>
      <c r="D23" s="12"/>
      <c r="E23" s="35"/>
    </row>
    <row r="24" spans="2:5" ht="12.75">
      <c r="B24" s="11"/>
      <c r="D24" s="12"/>
      <c r="E24" s="35"/>
    </row>
    <row r="25" spans="2:5" ht="12.75">
      <c r="B25" s="11"/>
      <c r="D25" s="12"/>
      <c r="E25" s="35"/>
    </row>
    <row r="26" spans="2:5" ht="12.75">
      <c r="B26" s="11"/>
      <c r="D26" s="12"/>
      <c r="E26" s="35"/>
    </row>
    <row r="27" spans="2:5" ht="12.75">
      <c r="B27" s="11"/>
      <c r="D27" s="12"/>
      <c r="E27" s="35"/>
    </row>
    <row r="28" spans="2:5" ht="12.75">
      <c r="B28" s="11"/>
      <c r="D28" s="12"/>
      <c r="E28" s="35"/>
    </row>
    <row r="29" spans="2:5" ht="12.75">
      <c r="B29" s="11"/>
      <c r="D29" s="12"/>
      <c r="E29" s="35"/>
    </row>
    <row r="30" spans="2:5" ht="12.75">
      <c r="B30" s="11"/>
      <c r="D30" s="12"/>
      <c r="E30" s="35"/>
    </row>
    <row r="31" spans="2:5" ht="12.75">
      <c r="B31" s="11"/>
      <c r="D31" s="12"/>
      <c r="E31" s="35"/>
    </row>
    <row r="32" spans="2:5" ht="12.75">
      <c r="B32" s="11"/>
      <c r="D32" s="12"/>
      <c r="E32" s="35"/>
    </row>
  </sheetData>
  <sheetProtection/>
  <autoFilter ref="A5:M8">
    <sortState ref="A6:M32">
      <sortCondition descending="1" sortBy="value" ref="L6:L32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8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="115" zoomScaleNormal="115" zoomScaleSheetLayoutView="80" zoomScalePageLayoutView="0" workbookViewId="0" topLeftCell="A1">
      <selection activeCell="D7" sqref="D7:D8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36" customWidth="1"/>
    <col min="6" max="6" width="12.25390625" style="9" customWidth="1"/>
    <col min="7" max="11" width="4.875" style="17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1" ht="20.25" customHeight="1">
      <c r="A2" s="1"/>
      <c r="B2" s="1"/>
      <c r="D2" s="8" t="s">
        <v>14</v>
      </c>
      <c r="E2" s="8"/>
      <c r="F2" s="8"/>
      <c r="G2" s="14"/>
      <c r="H2" s="14"/>
      <c r="I2" s="14"/>
      <c r="J2" s="14"/>
      <c r="K2" s="14"/>
    </row>
    <row r="3" spans="1:13" ht="15">
      <c r="A3" s="3"/>
      <c r="B3" s="31" t="s">
        <v>5</v>
      </c>
      <c r="D3" s="50" t="s">
        <v>0</v>
      </c>
      <c r="E3" s="50"/>
      <c r="G3" s="15"/>
      <c r="H3" s="15"/>
      <c r="I3" s="54" t="s">
        <v>1</v>
      </c>
      <c r="J3" s="55"/>
      <c r="K3" s="55"/>
      <c r="L3" s="55"/>
      <c r="M3" s="55"/>
    </row>
    <row r="4" spans="1:13" s="6" customFormat="1" ht="21" customHeight="1">
      <c r="A4" s="5"/>
      <c r="B4" s="51" t="s">
        <v>76</v>
      </c>
      <c r="C4" s="51"/>
      <c r="D4" s="52">
        <v>45264</v>
      </c>
      <c r="E4" s="53"/>
      <c r="G4" s="16"/>
      <c r="H4" s="16"/>
      <c r="I4" s="53" t="s">
        <v>13</v>
      </c>
      <c r="J4" s="53"/>
      <c r="K4" s="53"/>
      <c r="L4" s="53"/>
      <c r="M4" s="53"/>
    </row>
    <row r="5" spans="1:13" s="7" customFormat="1" ht="45.75" customHeight="1">
      <c r="A5" s="19" t="s">
        <v>2</v>
      </c>
      <c r="B5" s="20" t="s">
        <v>17</v>
      </c>
      <c r="C5" s="20" t="s">
        <v>9</v>
      </c>
      <c r="D5" s="20" t="s">
        <v>7</v>
      </c>
      <c r="E5" s="21" t="s">
        <v>10</v>
      </c>
      <c r="F5" s="21" t="s">
        <v>6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0" t="s">
        <v>3</v>
      </c>
      <c r="M5" s="20" t="s">
        <v>4</v>
      </c>
    </row>
    <row r="6" spans="1:13" s="7" customFormat="1" ht="17.25" customHeight="1">
      <c r="A6" s="19"/>
      <c r="B6" s="20"/>
      <c r="C6" s="20"/>
      <c r="D6" s="20"/>
      <c r="E6" s="21"/>
      <c r="F6" s="21"/>
      <c r="G6" s="20">
        <v>7</v>
      </c>
      <c r="H6" s="20">
        <v>7</v>
      </c>
      <c r="I6" s="20">
        <v>7</v>
      </c>
      <c r="J6" s="20">
        <v>7</v>
      </c>
      <c r="K6" s="20">
        <v>7</v>
      </c>
      <c r="L6" s="20">
        <f>SUM(G6:K6)</f>
        <v>35</v>
      </c>
      <c r="M6" s="20"/>
    </row>
    <row r="7" spans="1:14" s="7" customFormat="1" ht="15">
      <c r="A7" s="23">
        <v>1</v>
      </c>
      <c r="B7" s="33" t="s">
        <v>18</v>
      </c>
      <c r="C7" s="33" t="s">
        <v>19</v>
      </c>
      <c r="D7" s="34"/>
      <c r="E7" s="28">
        <v>9</v>
      </c>
      <c r="F7" s="45" t="s">
        <v>83</v>
      </c>
      <c r="G7" s="41">
        <v>7</v>
      </c>
      <c r="H7" s="41">
        <v>1</v>
      </c>
      <c r="I7" s="41">
        <v>0</v>
      </c>
      <c r="J7" s="41">
        <v>0</v>
      </c>
      <c r="K7" s="41">
        <v>0</v>
      </c>
      <c r="L7" s="20">
        <f>SUM(G7:K7)</f>
        <v>8</v>
      </c>
      <c r="M7" s="39" t="s">
        <v>134</v>
      </c>
      <c r="N7" s="30"/>
    </row>
    <row r="8" spans="1:14" ht="15">
      <c r="A8" s="23">
        <v>2</v>
      </c>
      <c r="B8" s="33" t="s">
        <v>18</v>
      </c>
      <c r="C8" s="33" t="s">
        <v>27</v>
      </c>
      <c r="D8" s="34"/>
      <c r="E8" s="26">
        <v>9</v>
      </c>
      <c r="F8" s="45" t="s">
        <v>82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20">
        <f>SUM(G8:K8)</f>
        <v>1</v>
      </c>
      <c r="M8" s="39" t="s">
        <v>137</v>
      </c>
      <c r="N8" s="30"/>
    </row>
    <row r="10" spans="2:4" ht="12.75">
      <c r="B10" s="10" t="s">
        <v>138</v>
      </c>
      <c r="D10" s="13" t="s">
        <v>139</v>
      </c>
    </row>
  </sheetData>
  <sheetProtection/>
  <autoFilter ref="A5:M8">
    <sortState ref="A6:M10">
      <sortCondition descending="1" sortBy="value" ref="L6:L10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8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SheetLayoutView="80" zoomScalePageLayoutView="0" workbookViewId="0" topLeftCell="A5">
      <selection activeCell="D7" sqref="D7:D26"/>
    </sheetView>
  </sheetViews>
  <sheetFormatPr defaultColWidth="9.00390625" defaultRowHeight="12.75"/>
  <cols>
    <col min="1" max="1" width="5.00390625" style="4" customWidth="1"/>
    <col min="2" max="2" width="17.00390625" style="10" customWidth="1"/>
    <col min="3" max="3" width="18.75390625" style="10" customWidth="1"/>
    <col min="4" max="4" width="26.625" style="13" customWidth="1"/>
    <col min="5" max="5" width="6.125" style="13" customWidth="1"/>
    <col min="6" max="6" width="12.625" style="9" customWidth="1"/>
    <col min="7" max="11" width="4.875" style="17" customWidth="1"/>
    <col min="12" max="12" width="9.375" style="2" customWidth="1"/>
    <col min="13" max="13" width="13.125" style="2" customWidth="1"/>
    <col min="14" max="16384" width="9.125" style="2" customWidth="1"/>
  </cols>
  <sheetData>
    <row r="1" spans="1:13" ht="20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1" ht="20.25" customHeight="1">
      <c r="A2" s="1"/>
      <c r="B2" s="1"/>
      <c r="D2" s="8" t="s">
        <v>12</v>
      </c>
      <c r="E2" s="8"/>
      <c r="F2" s="8"/>
      <c r="G2" s="14"/>
      <c r="H2" s="14"/>
      <c r="I2" s="14"/>
      <c r="J2" s="14"/>
      <c r="K2" s="14"/>
    </row>
    <row r="3" spans="1:13" ht="15">
      <c r="A3" s="3"/>
      <c r="B3" s="31" t="s">
        <v>5</v>
      </c>
      <c r="D3" s="50" t="s">
        <v>0</v>
      </c>
      <c r="E3" s="50"/>
      <c r="G3" s="15"/>
      <c r="H3" s="15"/>
      <c r="I3" s="54" t="s">
        <v>1</v>
      </c>
      <c r="J3" s="55"/>
      <c r="K3" s="55"/>
      <c r="L3" s="55"/>
      <c r="M3" s="55"/>
    </row>
    <row r="4" spans="1:13" s="6" customFormat="1" ht="21" customHeight="1">
      <c r="A4" s="5"/>
      <c r="B4" s="51" t="s">
        <v>76</v>
      </c>
      <c r="C4" s="51"/>
      <c r="D4" s="52">
        <v>45264</v>
      </c>
      <c r="E4" s="53"/>
      <c r="G4" s="16"/>
      <c r="H4" s="16"/>
      <c r="I4" s="53" t="s">
        <v>13</v>
      </c>
      <c r="J4" s="53"/>
      <c r="K4" s="53"/>
      <c r="L4" s="53"/>
      <c r="M4" s="53"/>
    </row>
    <row r="5" spans="1:13" s="7" customFormat="1" ht="45.75" customHeight="1">
      <c r="A5" s="19" t="s">
        <v>2</v>
      </c>
      <c r="B5" s="20" t="s">
        <v>17</v>
      </c>
      <c r="C5" s="20" t="s">
        <v>9</v>
      </c>
      <c r="D5" s="20" t="s">
        <v>7</v>
      </c>
      <c r="E5" s="21" t="s">
        <v>10</v>
      </c>
      <c r="F5" s="21" t="s">
        <v>6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0" t="s">
        <v>3</v>
      </c>
      <c r="M5" s="20" t="s">
        <v>4</v>
      </c>
    </row>
    <row r="6" spans="1:13" s="7" customFormat="1" ht="20.25" customHeight="1">
      <c r="A6" s="19"/>
      <c r="B6" s="20"/>
      <c r="C6" s="20"/>
      <c r="D6" s="20"/>
      <c r="E6" s="21"/>
      <c r="F6" s="21"/>
      <c r="G6" s="20">
        <v>7</v>
      </c>
      <c r="H6" s="20">
        <v>7</v>
      </c>
      <c r="I6" s="20">
        <v>7</v>
      </c>
      <c r="J6" s="20">
        <v>7</v>
      </c>
      <c r="K6" s="20">
        <v>7</v>
      </c>
      <c r="L6" s="20">
        <f aca="true" t="shared" si="0" ref="L6:L19">SUM(G6:K6)</f>
        <v>35</v>
      </c>
      <c r="M6" s="20"/>
    </row>
    <row r="7" spans="1:14" s="7" customFormat="1" ht="15">
      <c r="A7" s="23">
        <v>1</v>
      </c>
      <c r="B7" s="46" t="s">
        <v>18</v>
      </c>
      <c r="C7" s="46" t="s">
        <v>33</v>
      </c>
      <c r="D7" s="47"/>
      <c r="E7" s="44">
        <v>10</v>
      </c>
      <c r="F7" s="43" t="s">
        <v>117</v>
      </c>
      <c r="G7" s="40">
        <v>7</v>
      </c>
      <c r="H7" s="40">
        <v>7</v>
      </c>
      <c r="I7" s="40">
        <v>3</v>
      </c>
      <c r="J7" s="40">
        <v>7</v>
      </c>
      <c r="K7" s="40" t="s">
        <v>79</v>
      </c>
      <c r="L7" s="20">
        <f t="shared" si="0"/>
        <v>24</v>
      </c>
      <c r="M7" s="39" t="s">
        <v>134</v>
      </c>
      <c r="N7" s="30"/>
    </row>
    <row r="8" spans="1:14" s="7" customFormat="1" ht="15">
      <c r="A8" s="37">
        <v>2</v>
      </c>
      <c r="B8" s="24" t="s">
        <v>18</v>
      </c>
      <c r="C8" s="24" t="s">
        <v>42</v>
      </c>
      <c r="D8" s="25"/>
      <c r="E8" s="28">
        <v>10</v>
      </c>
      <c r="F8" s="43" t="s">
        <v>121</v>
      </c>
      <c r="G8" s="41">
        <v>7</v>
      </c>
      <c r="H8" s="41">
        <v>7</v>
      </c>
      <c r="I8" s="41">
        <v>0</v>
      </c>
      <c r="J8" s="41">
        <v>7</v>
      </c>
      <c r="K8" s="41">
        <v>3</v>
      </c>
      <c r="L8" s="20">
        <f t="shared" si="0"/>
        <v>24</v>
      </c>
      <c r="M8" s="39" t="s">
        <v>134</v>
      </c>
      <c r="N8" s="30"/>
    </row>
    <row r="9" spans="1:14" s="18" customFormat="1" ht="15">
      <c r="A9" s="23">
        <v>3</v>
      </c>
      <c r="B9" s="24" t="s">
        <v>18</v>
      </c>
      <c r="C9" s="24" t="s">
        <v>28</v>
      </c>
      <c r="D9" s="25"/>
      <c r="E9" s="28">
        <v>10</v>
      </c>
      <c r="F9" s="43" t="s">
        <v>115</v>
      </c>
      <c r="G9" s="41">
        <v>7</v>
      </c>
      <c r="H9" s="41">
        <v>7</v>
      </c>
      <c r="I9" s="41">
        <v>5</v>
      </c>
      <c r="J9" s="41">
        <v>0</v>
      </c>
      <c r="K9" s="41" t="s">
        <v>79</v>
      </c>
      <c r="L9" s="20">
        <f t="shared" si="0"/>
        <v>19</v>
      </c>
      <c r="M9" s="39" t="s">
        <v>136</v>
      </c>
      <c r="N9" s="30"/>
    </row>
    <row r="10" spans="1:14" s="7" customFormat="1" ht="15">
      <c r="A10" s="37">
        <v>4</v>
      </c>
      <c r="B10" s="24" t="s">
        <v>18</v>
      </c>
      <c r="C10" s="24" t="s">
        <v>46</v>
      </c>
      <c r="D10" s="25"/>
      <c r="E10" s="28">
        <v>10</v>
      </c>
      <c r="F10" s="43" t="s">
        <v>132</v>
      </c>
      <c r="G10" s="41">
        <v>7</v>
      </c>
      <c r="H10" s="41">
        <v>7</v>
      </c>
      <c r="I10" s="41">
        <v>4</v>
      </c>
      <c r="J10" s="41" t="s">
        <v>79</v>
      </c>
      <c r="K10" s="41" t="s">
        <v>79</v>
      </c>
      <c r="L10" s="20">
        <f t="shared" si="0"/>
        <v>18</v>
      </c>
      <c r="M10" s="39" t="s">
        <v>136</v>
      </c>
      <c r="N10" s="30"/>
    </row>
    <row r="11" spans="1:14" s="7" customFormat="1" ht="15">
      <c r="A11" s="23">
        <v>5</v>
      </c>
      <c r="B11" s="24" t="s">
        <v>18</v>
      </c>
      <c r="C11" s="24" t="s">
        <v>31</v>
      </c>
      <c r="D11" s="25"/>
      <c r="E11" s="28">
        <v>10</v>
      </c>
      <c r="F11" s="43" t="s">
        <v>126</v>
      </c>
      <c r="G11" s="41">
        <v>7</v>
      </c>
      <c r="H11" s="41">
        <v>7</v>
      </c>
      <c r="I11" s="41">
        <v>4</v>
      </c>
      <c r="J11" s="41">
        <v>0</v>
      </c>
      <c r="K11" s="41">
        <v>0</v>
      </c>
      <c r="L11" s="20">
        <f t="shared" si="0"/>
        <v>18</v>
      </c>
      <c r="M11" s="39" t="s">
        <v>136</v>
      </c>
      <c r="N11" s="32"/>
    </row>
    <row r="12" spans="1:14" s="7" customFormat="1" ht="15">
      <c r="A12" s="37">
        <v>6</v>
      </c>
      <c r="B12" s="24" t="s">
        <v>18</v>
      </c>
      <c r="C12" s="24" t="s">
        <v>30</v>
      </c>
      <c r="D12" s="25"/>
      <c r="E12" s="28">
        <v>10</v>
      </c>
      <c r="F12" s="43" t="s">
        <v>124</v>
      </c>
      <c r="G12" s="41">
        <v>7</v>
      </c>
      <c r="H12" s="41">
        <v>7</v>
      </c>
      <c r="I12" s="41">
        <v>2</v>
      </c>
      <c r="J12" s="41">
        <v>0</v>
      </c>
      <c r="K12" s="41" t="s">
        <v>79</v>
      </c>
      <c r="L12" s="20">
        <f t="shared" si="0"/>
        <v>16</v>
      </c>
      <c r="M12" s="39" t="s">
        <v>137</v>
      </c>
      <c r="N12" s="30"/>
    </row>
    <row r="13" spans="1:14" s="7" customFormat="1" ht="15">
      <c r="A13" s="23">
        <v>7</v>
      </c>
      <c r="B13" s="24" t="s">
        <v>18</v>
      </c>
      <c r="C13" s="24" t="s">
        <v>34</v>
      </c>
      <c r="D13" s="25"/>
      <c r="E13" s="28">
        <v>10</v>
      </c>
      <c r="F13" s="43" t="s">
        <v>123</v>
      </c>
      <c r="G13" s="41">
        <v>7</v>
      </c>
      <c r="H13" s="41">
        <v>7</v>
      </c>
      <c r="I13" s="41">
        <v>0</v>
      </c>
      <c r="J13" s="41">
        <v>0</v>
      </c>
      <c r="K13" s="41" t="s">
        <v>79</v>
      </c>
      <c r="L13" s="20">
        <f t="shared" si="0"/>
        <v>14</v>
      </c>
      <c r="M13" s="39" t="s">
        <v>137</v>
      </c>
      <c r="N13" s="30"/>
    </row>
    <row r="14" spans="1:14" s="7" customFormat="1" ht="15">
      <c r="A14" s="37">
        <v>8</v>
      </c>
      <c r="B14" s="24" t="s">
        <v>18</v>
      </c>
      <c r="C14" s="24" t="s">
        <v>45</v>
      </c>
      <c r="D14" s="25"/>
      <c r="E14" s="28">
        <v>10</v>
      </c>
      <c r="F14" s="43" t="s">
        <v>131</v>
      </c>
      <c r="G14" s="41">
        <v>0</v>
      </c>
      <c r="H14" s="41">
        <v>7</v>
      </c>
      <c r="I14" s="41">
        <v>7</v>
      </c>
      <c r="J14" s="41">
        <v>0</v>
      </c>
      <c r="K14" s="41">
        <v>0</v>
      </c>
      <c r="L14" s="20">
        <f t="shared" si="0"/>
        <v>14</v>
      </c>
      <c r="M14" s="39" t="s">
        <v>137</v>
      </c>
      <c r="N14" s="30"/>
    </row>
    <row r="15" spans="1:14" s="7" customFormat="1" ht="15">
      <c r="A15" s="23">
        <v>9</v>
      </c>
      <c r="B15" s="24" t="s">
        <v>18</v>
      </c>
      <c r="C15" s="24" t="s">
        <v>35</v>
      </c>
      <c r="D15" s="25"/>
      <c r="E15" s="28">
        <v>10</v>
      </c>
      <c r="F15" s="43" t="s">
        <v>129</v>
      </c>
      <c r="G15" s="41">
        <v>6</v>
      </c>
      <c r="H15" s="41">
        <v>0</v>
      </c>
      <c r="I15" s="41">
        <v>0</v>
      </c>
      <c r="J15" s="41">
        <v>7</v>
      </c>
      <c r="K15" s="41">
        <v>0</v>
      </c>
      <c r="L15" s="20">
        <f t="shared" si="0"/>
        <v>13</v>
      </c>
      <c r="M15" s="39" t="s">
        <v>137</v>
      </c>
      <c r="N15" s="30"/>
    </row>
    <row r="16" spans="1:14" ht="15">
      <c r="A16" s="37">
        <v>10</v>
      </c>
      <c r="B16" s="24" t="s">
        <v>18</v>
      </c>
      <c r="C16" s="24" t="s">
        <v>44</v>
      </c>
      <c r="D16" s="25"/>
      <c r="E16" s="28">
        <v>10</v>
      </c>
      <c r="F16" s="43" t="s">
        <v>125</v>
      </c>
      <c r="G16" s="41">
        <v>2</v>
      </c>
      <c r="H16" s="41">
        <v>7</v>
      </c>
      <c r="I16" s="41">
        <v>0</v>
      </c>
      <c r="J16" s="41">
        <v>0</v>
      </c>
      <c r="K16" s="41" t="s">
        <v>79</v>
      </c>
      <c r="L16" s="20">
        <f t="shared" si="0"/>
        <v>9</v>
      </c>
      <c r="M16" s="39" t="s">
        <v>137</v>
      </c>
      <c r="N16" s="30"/>
    </row>
    <row r="17" spans="1:14" ht="15">
      <c r="A17" s="23">
        <v>11</v>
      </c>
      <c r="B17" s="24" t="s">
        <v>18</v>
      </c>
      <c r="C17" s="24" t="s">
        <v>38</v>
      </c>
      <c r="D17" s="25"/>
      <c r="E17" s="26">
        <v>10</v>
      </c>
      <c r="F17" s="43" t="s">
        <v>116</v>
      </c>
      <c r="G17" s="41">
        <v>0</v>
      </c>
      <c r="H17" s="41">
        <v>7</v>
      </c>
      <c r="I17" s="41">
        <v>0</v>
      </c>
      <c r="J17" s="41">
        <v>0</v>
      </c>
      <c r="K17" s="41">
        <v>0</v>
      </c>
      <c r="L17" s="20">
        <f t="shared" si="0"/>
        <v>7</v>
      </c>
      <c r="M17" s="39" t="s">
        <v>137</v>
      </c>
      <c r="N17" s="30"/>
    </row>
    <row r="18" spans="1:14" ht="15">
      <c r="A18" s="37">
        <v>12</v>
      </c>
      <c r="B18" s="24" t="s">
        <v>18</v>
      </c>
      <c r="C18" s="24" t="s">
        <v>36</v>
      </c>
      <c r="D18" s="25"/>
      <c r="E18" s="28">
        <v>10</v>
      </c>
      <c r="F18" s="43" t="s">
        <v>130</v>
      </c>
      <c r="G18" s="41">
        <v>0</v>
      </c>
      <c r="H18" s="41" t="s">
        <v>79</v>
      </c>
      <c r="I18" s="41" t="s">
        <v>79</v>
      </c>
      <c r="J18" s="41">
        <v>7</v>
      </c>
      <c r="K18" s="41" t="s">
        <v>79</v>
      </c>
      <c r="L18" s="20">
        <f t="shared" si="0"/>
        <v>7</v>
      </c>
      <c r="M18" s="39" t="s">
        <v>137</v>
      </c>
      <c r="N18" s="30"/>
    </row>
    <row r="19" spans="1:14" ht="15">
      <c r="A19" s="23">
        <v>13</v>
      </c>
      <c r="B19" s="24" t="s">
        <v>18</v>
      </c>
      <c r="C19" s="24" t="s">
        <v>39</v>
      </c>
      <c r="D19" s="25"/>
      <c r="E19" s="26">
        <v>10</v>
      </c>
      <c r="F19" s="43" t="s">
        <v>118</v>
      </c>
      <c r="G19" s="41">
        <v>0</v>
      </c>
      <c r="H19" s="41">
        <v>7</v>
      </c>
      <c r="I19" s="41">
        <v>0</v>
      </c>
      <c r="J19" s="41">
        <v>0</v>
      </c>
      <c r="K19" s="41">
        <v>0</v>
      </c>
      <c r="L19" s="20">
        <f t="shared" si="0"/>
        <v>7</v>
      </c>
      <c r="M19" s="39" t="s">
        <v>137</v>
      </c>
      <c r="N19" s="30"/>
    </row>
    <row r="20" spans="1:14" ht="15">
      <c r="A20" s="37">
        <v>14</v>
      </c>
      <c r="B20" s="24" t="s">
        <v>18</v>
      </c>
      <c r="C20" s="24" t="s">
        <v>41</v>
      </c>
      <c r="D20" s="25"/>
      <c r="E20" s="28">
        <v>10</v>
      </c>
      <c r="F20" s="43" t="s">
        <v>120</v>
      </c>
      <c r="G20" s="41">
        <v>1</v>
      </c>
      <c r="H20" s="41">
        <v>5</v>
      </c>
      <c r="I20" s="41" t="s">
        <v>79</v>
      </c>
      <c r="J20" s="41">
        <v>0</v>
      </c>
      <c r="K20" s="41" t="s">
        <v>79</v>
      </c>
      <c r="L20" s="20">
        <f aca="true" t="shared" si="1" ref="L20:L26">SUM(G20:K20)</f>
        <v>6</v>
      </c>
      <c r="M20" s="39" t="s">
        <v>137</v>
      </c>
      <c r="N20" s="30"/>
    </row>
    <row r="21" spans="1:14" ht="15">
      <c r="A21" s="23">
        <v>15</v>
      </c>
      <c r="B21" s="24" t="s">
        <v>18</v>
      </c>
      <c r="C21" s="24" t="s">
        <v>32</v>
      </c>
      <c r="D21" s="25"/>
      <c r="E21" s="28">
        <v>10</v>
      </c>
      <c r="F21" s="43" t="s">
        <v>128</v>
      </c>
      <c r="G21" s="41">
        <v>3</v>
      </c>
      <c r="H21" s="41">
        <v>2</v>
      </c>
      <c r="I21" s="41">
        <v>0</v>
      </c>
      <c r="J21" s="41" t="s">
        <v>79</v>
      </c>
      <c r="K21" s="41" t="s">
        <v>79</v>
      </c>
      <c r="L21" s="20">
        <f t="shared" si="1"/>
        <v>5</v>
      </c>
      <c r="M21" s="39" t="s">
        <v>137</v>
      </c>
      <c r="N21" s="30"/>
    </row>
    <row r="22" spans="1:14" ht="15">
      <c r="A22" s="37">
        <v>16</v>
      </c>
      <c r="B22" s="24" t="s">
        <v>18</v>
      </c>
      <c r="C22" s="24" t="s">
        <v>43</v>
      </c>
      <c r="D22" s="25"/>
      <c r="E22" s="28">
        <v>10</v>
      </c>
      <c r="F22" s="43" t="s">
        <v>122</v>
      </c>
      <c r="G22" s="41" t="s">
        <v>79</v>
      </c>
      <c r="H22" s="41">
        <v>2</v>
      </c>
      <c r="I22" s="41">
        <v>0</v>
      </c>
      <c r="J22" s="41">
        <v>0</v>
      </c>
      <c r="K22" s="41">
        <v>0</v>
      </c>
      <c r="L22" s="20">
        <f t="shared" si="1"/>
        <v>2</v>
      </c>
      <c r="M22" s="39" t="s">
        <v>137</v>
      </c>
      <c r="N22" s="30"/>
    </row>
    <row r="23" spans="1:14" ht="15">
      <c r="A23" s="23">
        <v>17</v>
      </c>
      <c r="B23" s="24" t="s">
        <v>18</v>
      </c>
      <c r="C23" s="24" t="s">
        <v>37</v>
      </c>
      <c r="D23" s="25"/>
      <c r="E23" s="29">
        <v>10</v>
      </c>
      <c r="F23" s="43" t="s">
        <v>114</v>
      </c>
      <c r="G23" s="41">
        <v>0</v>
      </c>
      <c r="H23" s="41">
        <v>2</v>
      </c>
      <c r="I23" s="41">
        <v>0</v>
      </c>
      <c r="J23" s="41">
        <v>0</v>
      </c>
      <c r="K23" s="41" t="s">
        <v>79</v>
      </c>
      <c r="L23" s="20">
        <f t="shared" si="1"/>
        <v>2</v>
      </c>
      <c r="M23" s="39" t="s">
        <v>137</v>
      </c>
      <c r="N23" s="30"/>
    </row>
    <row r="24" spans="1:14" ht="15">
      <c r="A24" s="37">
        <v>18</v>
      </c>
      <c r="B24" s="24" t="s">
        <v>18</v>
      </c>
      <c r="C24" s="24" t="s">
        <v>29</v>
      </c>
      <c r="D24" s="25"/>
      <c r="E24" s="28">
        <v>10</v>
      </c>
      <c r="F24" s="43" t="s">
        <v>127</v>
      </c>
      <c r="G24" s="41">
        <v>0</v>
      </c>
      <c r="H24" s="41">
        <v>2</v>
      </c>
      <c r="I24" s="41">
        <v>0</v>
      </c>
      <c r="J24" s="41">
        <v>0</v>
      </c>
      <c r="K24" s="41" t="s">
        <v>79</v>
      </c>
      <c r="L24" s="20">
        <f t="shared" si="1"/>
        <v>2</v>
      </c>
      <c r="M24" s="39" t="s">
        <v>137</v>
      </c>
      <c r="N24" s="30"/>
    </row>
    <row r="25" spans="1:14" ht="15">
      <c r="A25" s="23">
        <v>19</v>
      </c>
      <c r="B25" s="24" t="s">
        <v>18</v>
      </c>
      <c r="C25" s="24" t="s">
        <v>47</v>
      </c>
      <c r="D25" s="25"/>
      <c r="E25" s="28">
        <v>10</v>
      </c>
      <c r="F25" s="43" t="s">
        <v>133</v>
      </c>
      <c r="G25" s="41" t="s">
        <v>79</v>
      </c>
      <c r="H25" s="41">
        <v>2</v>
      </c>
      <c r="I25" s="41">
        <v>0</v>
      </c>
      <c r="J25" s="41">
        <v>0</v>
      </c>
      <c r="K25" s="41">
        <v>0</v>
      </c>
      <c r="L25" s="20">
        <f t="shared" si="1"/>
        <v>2</v>
      </c>
      <c r="M25" s="39" t="s">
        <v>137</v>
      </c>
      <c r="N25" s="30"/>
    </row>
    <row r="26" spans="1:14" ht="15">
      <c r="A26" s="37">
        <v>20</v>
      </c>
      <c r="B26" s="24" t="s">
        <v>18</v>
      </c>
      <c r="C26" s="24" t="s">
        <v>40</v>
      </c>
      <c r="D26" s="25"/>
      <c r="E26" s="26">
        <v>10</v>
      </c>
      <c r="F26" s="43" t="s">
        <v>119</v>
      </c>
      <c r="G26" s="41">
        <v>1</v>
      </c>
      <c r="H26" s="41" t="s">
        <v>79</v>
      </c>
      <c r="I26" s="41">
        <v>0</v>
      </c>
      <c r="J26" s="41">
        <v>0</v>
      </c>
      <c r="K26" s="41" t="s">
        <v>79</v>
      </c>
      <c r="L26" s="20">
        <f t="shared" si="1"/>
        <v>1</v>
      </c>
      <c r="M26" s="39" t="s">
        <v>137</v>
      </c>
      <c r="N26" s="30"/>
    </row>
    <row r="28" spans="2:4" ht="12.75">
      <c r="B28" s="10" t="s">
        <v>138</v>
      </c>
      <c r="D28" s="13" t="s">
        <v>139</v>
      </c>
    </row>
  </sheetData>
  <sheetProtection/>
  <autoFilter ref="A5:M26"/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26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110" zoomScaleNormal="110" zoomScaleSheetLayoutView="80" zoomScalePageLayoutView="0" workbookViewId="0" topLeftCell="A1">
      <selection activeCell="D7" sqref="D7:D36"/>
    </sheetView>
  </sheetViews>
  <sheetFormatPr defaultColWidth="9.00390625" defaultRowHeight="12.75"/>
  <cols>
    <col min="1" max="1" width="5.00390625" style="4" customWidth="1"/>
    <col min="2" max="2" width="24.375" style="10" customWidth="1"/>
    <col min="3" max="3" width="14.25390625" style="10" customWidth="1"/>
    <col min="4" max="4" width="26.625" style="13" customWidth="1"/>
    <col min="5" max="5" width="6.125" style="13" customWidth="1"/>
    <col min="6" max="6" width="13.875" style="9" customWidth="1"/>
    <col min="7" max="11" width="4.875" style="17" customWidth="1"/>
    <col min="12" max="12" width="6.25390625" style="2" customWidth="1"/>
    <col min="13" max="13" width="13.125" style="2" customWidth="1"/>
    <col min="14" max="16384" width="9.125" style="2" customWidth="1"/>
  </cols>
  <sheetData>
    <row r="1" spans="1:13" ht="20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1" ht="20.25" customHeight="1">
      <c r="A2" s="1"/>
      <c r="B2" s="1"/>
      <c r="D2" s="8" t="s">
        <v>11</v>
      </c>
      <c r="E2" s="8"/>
      <c r="F2" s="8"/>
      <c r="G2" s="14"/>
      <c r="H2" s="14"/>
      <c r="I2" s="14"/>
      <c r="J2" s="14"/>
      <c r="K2" s="14"/>
    </row>
    <row r="3" spans="1:13" ht="15">
      <c r="A3" s="3"/>
      <c r="B3" s="31" t="s">
        <v>5</v>
      </c>
      <c r="D3" s="50" t="s">
        <v>0</v>
      </c>
      <c r="E3" s="50"/>
      <c r="G3" s="15"/>
      <c r="H3" s="15"/>
      <c r="I3" s="54" t="s">
        <v>1</v>
      </c>
      <c r="J3" s="55"/>
      <c r="K3" s="55"/>
      <c r="L3" s="55"/>
      <c r="M3" s="55"/>
    </row>
    <row r="4" spans="1:13" s="6" customFormat="1" ht="21" customHeight="1">
      <c r="A4" s="5"/>
      <c r="B4" s="51" t="s">
        <v>76</v>
      </c>
      <c r="C4" s="51"/>
      <c r="D4" s="52">
        <v>45264</v>
      </c>
      <c r="E4" s="53"/>
      <c r="G4" s="16"/>
      <c r="H4" s="16"/>
      <c r="I4" s="53" t="s">
        <v>13</v>
      </c>
      <c r="J4" s="53"/>
      <c r="K4" s="53"/>
      <c r="L4" s="53"/>
      <c r="M4" s="53"/>
    </row>
    <row r="5" spans="1:13" s="7" customFormat="1" ht="45.75" customHeight="1">
      <c r="A5" s="19" t="s">
        <v>2</v>
      </c>
      <c r="B5" s="20" t="s">
        <v>17</v>
      </c>
      <c r="C5" s="20" t="s">
        <v>9</v>
      </c>
      <c r="D5" s="20" t="s">
        <v>7</v>
      </c>
      <c r="E5" s="21" t="s">
        <v>10</v>
      </c>
      <c r="F5" s="21" t="s">
        <v>6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0" t="s">
        <v>3</v>
      </c>
      <c r="M5" s="20" t="s">
        <v>4</v>
      </c>
    </row>
    <row r="6" spans="1:13" s="7" customFormat="1" ht="18.75" customHeight="1">
      <c r="A6" s="20"/>
      <c r="B6" s="20"/>
      <c r="C6" s="20"/>
      <c r="D6" s="20"/>
      <c r="E6" s="21"/>
      <c r="F6" s="21"/>
      <c r="G6" s="20">
        <v>7</v>
      </c>
      <c r="H6" s="20">
        <v>7</v>
      </c>
      <c r="I6" s="20">
        <v>7</v>
      </c>
      <c r="J6" s="20">
        <v>7</v>
      </c>
      <c r="K6" s="20">
        <v>7</v>
      </c>
      <c r="L6" s="20">
        <f aca="true" t="shared" si="0" ref="L6:L24">SUM(G6:K6)</f>
        <v>35</v>
      </c>
      <c r="M6" s="20"/>
    </row>
    <row r="7" spans="1:14" s="7" customFormat="1" ht="15">
      <c r="A7" s="38">
        <v>1</v>
      </c>
      <c r="B7" s="24" t="s">
        <v>18</v>
      </c>
      <c r="C7" s="24" t="s">
        <v>75</v>
      </c>
      <c r="D7" s="25"/>
      <c r="E7" s="28">
        <v>11</v>
      </c>
      <c r="F7" s="43" t="s">
        <v>110</v>
      </c>
      <c r="G7" s="41">
        <v>7</v>
      </c>
      <c r="H7" s="41">
        <v>7</v>
      </c>
      <c r="I7" s="41">
        <v>7</v>
      </c>
      <c r="J7" s="41">
        <v>7</v>
      </c>
      <c r="K7" s="41">
        <v>7</v>
      </c>
      <c r="L7" s="20">
        <f t="shared" si="0"/>
        <v>35</v>
      </c>
      <c r="M7" s="39" t="s">
        <v>134</v>
      </c>
      <c r="N7" s="30"/>
    </row>
    <row r="8" spans="1:14" s="7" customFormat="1" ht="15">
      <c r="A8" s="23">
        <v>2</v>
      </c>
      <c r="B8" s="24" t="s">
        <v>18</v>
      </c>
      <c r="C8" s="24" t="s">
        <v>59</v>
      </c>
      <c r="D8" s="25"/>
      <c r="E8" s="28">
        <v>11</v>
      </c>
      <c r="F8" s="43" t="s">
        <v>107</v>
      </c>
      <c r="G8" s="41">
        <v>7</v>
      </c>
      <c r="H8" s="41">
        <v>7</v>
      </c>
      <c r="I8" s="41">
        <v>7</v>
      </c>
      <c r="J8" s="41">
        <v>7</v>
      </c>
      <c r="K8" s="41">
        <v>7</v>
      </c>
      <c r="L8" s="20">
        <f t="shared" si="0"/>
        <v>35</v>
      </c>
      <c r="M8" s="39" t="s">
        <v>134</v>
      </c>
      <c r="N8" s="30"/>
    </row>
    <row r="9" spans="1:14" s="7" customFormat="1" ht="15">
      <c r="A9" s="38">
        <v>3</v>
      </c>
      <c r="B9" s="24" t="s">
        <v>18</v>
      </c>
      <c r="C9" s="24" t="s">
        <v>52</v>
      </c>
      <c r="D9" s="25"/>
      <c r="E9" s="28">
        <v>11</v>
      </c>
      <c r="F9" s="43" t="s">
        <v>94</v>
      </c>
      <c r="G9" s="41">
        <v>7</v>
      </c>
      <c r="H9" s="41">
        <v>7</v>
      </c>
      <c r="I9" s="41">
        <v>7</v>
      </c>
      <c r="J9" s="41">
        <v>7</v>
      </c>
      <c r="K9" s="41">
        <v>0</v>
      </c>
      <c r="L9" s="20">
        <f t="shared" si="0"/>
        <v>28</v>
      </c>
      <c r="M9" s="39" t="s">
        <v>136</v>
      </c>
      <c r="N9" s="30"/>
    </row>
    <row r="10" spans="1:14" s="18" customFormat="1" ht="15">
      <c r="A10" s="23">
        <v>4</v>
      </c>
      <c r="B10" s="24" t="s">
        <v>18</v>
      </c>
      <c r="C10" s="24" t="s">
        <v>60</v>
      </c>
      <c r="D10" s="25"/>
      <c r="E10" s="28">
        <v>11</v>
      </c>
      <c r="F10" s="43" t="s">
        <v>108</v>
      </c>
      <c r="G10" s="41">
        <v>7</v>
      </c>
      <c r="H10" s="41">
        <v>7</v>
      </c>
      <c r="I10" s="41">
        <v>7</v>
      </c>
      <c r="J10" s="41">
        <v>7</v>
      </c>
      <c r="K10" s="41" t="s">
        <v>79</v>
      </c>
      <c r="L10" s="20">
        <f t="shared" si="0"/>
        <v>28</v>
      </c>
      <c r="M10" s="39" t="s">
        <v>136</v>
      </c>
      <c r="N10" s="30"/>
    </row>
    <row r="11" spans="1:14" s="18" customFormat="1" ht="15">
      <c r="A11" s="38">
        <v>5</v>
      </c>
      <c r="B11" s="24" t="s">
        <v>18</v>
      </c>
      <c r="C11" s="24" t="s">
        <v>58</v>
      </c>
      <c r="D11" s="25"/>
      <c r="E11" s="28">
        <v>11</v>
      </c>
      <c r="F11" s="43" t="s">
        <v>105</v>
      </c>
      <c r="G11" s="41">
        <v>7</v>
      </c>
      <c r="H11" s="41">
        <v>7</v>
      </c>
      <c r="I11" s="41">
        <v>6</v>
      </c>
      <c r="J11" s="41">
        <v>7</v>
      </c>
      <c r="K11" s="41">
        <v>0</v>
      </c>
      <c r="L11" s="20">
        <f t="shared" si="0"/>
        <v>27</v>
      </c>
      <c r="M11" s="39" t="s">
        <v>136</v>
      </c>
      <c r="N11" s="30"/>
    </row>
    <row r="12" spans="1:14" s="7" customFormat="1" ht="15">
      <c r="A12" s="23">
        <v>6</v>
      </c>
      <c r="B12" s="24" t="s">
        <v>18</v>
      </c>
      <c r="C12" s="24" t="s">
        <v>67</v>
      </c>
      <c r="D12" s="25"/>
      <c r="E12" s="28">
        <v>11</v>
      </c>
      <c r="F12" s="43" t="s">
        <v>104</v>
      </c>
      <c r="G12" s="41">
        <v>7</v>
      </c>
      <c r="H12" s="41">
        <v>5</v>
      </c>
      <c r="I12" s="41">
        <v>7</v>
      </c>
      <c r="J12" s="41">
        <v>7</v>
      </c>
      <c r="K12" s="41">
        <v>0</v>
      </c>
      <c r="L12" s="20">
        <f t="shared" si="0"/>
        <v>26</v>
      </c>
      <c r="M12" s="39" t="s">
        <v>136</v>
      </c>
      <c r="N12" s="30"/>
    </row>
    <row r="13" spans="1:14" s="7" customFormat="1" ht="15">
      <c r="A13" s="38">
        <v>7</v>
      </c>
      <c r="B13" s="24" t="s">
        <v>18</v>
      </c>
      <c r="C13" s="24" t="s">
        <v>49</v>
      </c>
      <c r="D13" s="25"/>
      <c r="E13" s="29">
        <v>11</v>
      </c>
      <c r="F13" s="43" t="s">
        <v>87</v>
      </c>
      <c r="G13" s="41">
        <v>7</v>
      </c>
      <c r="H13" s="41">
        <v>7</v>
      </c>
      <c r="I13" s="41">
        <v>4</v>
      </c>
      <c r="J13" s="41">
        <v>7</v>
      </c>
      <c r="K13" s="41">
        <v>0</v>
      </c>
      <c r="L13" s="20">
        <f t="shared" si="0"/>
        <v>25</v>
      </c>
      <c r="M13" s="39" t="s">
        <v>136</v>
      </c>
      <c r="N13" s="30"/>
    </row>
    <row r="14" spans="1:14" s="7" customFormat="1" ht="15">
      <c r="A14" s="23">
        <v>8</v>
      </c>
      <c r="B14" s="24" t="s">
        <v>18</v>
      </c>
      <c r="C14" s="24" t="s">
        <v>48</v>
      </c>
      <c r="D14" s="25"/>
      <c r="E14" s="28">
        <v>11</v>
      </c>
      <c r="F14" s="43" t="s">
        <v>84</v>
      </c>
      <c r="G14" s="41">
        <v>7</v>
      </c>
      <c r="H14" s="41">
        <v>7</v>
      </c>
      <c r="I14" s="41">
        <v>6</v>
      </c>
      <c r="J14" s="41">
        <v>3</v>
      </c>
      <c r="K14" s="41">
        <v>0</v>
      </c>
      <c r="L14" s="20">
        <f t="shared" si="0"/>
        <v>23</v>
      </c>
      <c r="M14" s="39" t="s">
        <v>136</v>
      </c>
      <c r="N14" s="30"/>
    </row>
    <row r="15" spans="1:14" s="7" customFormat="1" ht="15">
      <c r="A15" s="38">
        <v>9</v>
      </c>
      <c r="B15" s="24" t="s">
        <v>18</v>
      </c>
      <c r="C15" s="24" t="s">
        <v>69</v>
      </c>
      <c r="D15" s="25"/>
      <c r="E15" s="26">
        <v>11</v>
      </c>
      <c r="F15" s="43" t="s">
        <v>86</v>
      </c>
      <c r="G15" s="41">
        <v>1</v>
      </c>
      <c r="H15" s="41">
        <v>6</v>
      </c>
      <c r="I15" s="41">
        <v>7</v>
      </c>
      <c r="J15" s="41">
        <v>7</v>
      </c>
      <c r="K15" s="41" t="s">
        <v>79</v>
      </c>
      <c r="L15" s="20">
        <f t="shared" si="0"/>
        <v>21</v>
      </c>
      <c r="M15" s="39" t="s">
        <v>136</v>
      </c>
      <c r="N15" s="30"/>
    </row>
    <row r="16" spans="1:14" s="7" customFormat="1" ht="15">
      <c r="A16" s="23">
        <v>10</v>
      </c>
      <c r="B16" s="24" t="s">
        <v>18</v>
      </c>
      <c r="C16" s="24" t="s">
        <v>55</v>
      </c>
      <c r="D16" s="25"/>
      <c r="E16" s="28">
        <v>11</v>
      </c>
      <c r="F16" s="43" t="s">
        <v>101</v>
      </c>
      <c r="G16" s="41">
        <v>7</v>
      </c>
      <c r="H16" s="41" t="s">
        <v>79</v>
      </c>
      <c r="I16" s="41">
        <v>7</v>
      </c>
      <c r="J16" s="41">
        <v>7</v>
      </c>
      <c r="K16" s="41" t="s">
        <v>79</v>
      </c>
      <c r="L16" s="20">
        <f t="shared" si="0"/>
        <v>21</v>
      </c>
      <c r="M16" s="39" t="s">
        <v>136</v>
      </c>
      <c r="N16" s="30"/>
    </row>
    <row r="17" spans="1:14" ht="15">
      <c r="A17" s="38">
        <v>11</v>
      </c>
      <c r="B17" s="24" t="s">
        <v>18</v>
      </c>
      <c r="C17" s="24" t="s">
        <v>54</v>
      </c>
      <c r="D17" s="25"/>
      <c r="E17" s="28">
        <v>11</v>
      </c>
      <c r="F17" s="43" t="s">
        <v>100</v>
      </c>
      <c r="G17" s="41">
        <v>7</v>
      </c>
      <c r="H17" s="41">
        <v>7</v>
      </c>
      <c r="I17" s="41">
        <v>4</v>
      </c>
      <c r="J17" s="41">
        <v>3</v>
      </c>
      <c r="K17" s="41">
        <v>0</v>
      </c>
      <c r="L17" s="20">
        <f t="shared" si="0"/>
        <v>21</v>
      </c>
      <c r="M17" s="39" t="s">
        <v>136</v>
      </c>
      <c r="N17" s="30"/>
    </row>
    <row r="18" spans="1:14" ht="15">
      <c r="A18" s="23">
        <v>12</v>
      </c>
      <c r="B18" s="24" t="s">
        <v>18</v>
      </c>
      <c r="C18" s="24" t="s">
        <v>65</v>
      </c>
      <c r="D18" s="25"/>
      <c r="E18" s="28">
        <v>11</v>
      </c>
      <c r="F18" s="43" t="s">
        <v>111</v>
      </c>
      <c r="G18" s="41">
        <v>7</v>
      </c>
      <c r="H18" s="41">
        <v>0</v>
      </c>
      <c r="I18" s="41">
        <v>6</v>
      </c>
      <c r="J18" s="41">
        <v>6</v>
      </c>
      <c r="K18" s="41" t="s">
        <v>79</v>
      </c>
      <c r="L18" s="20">
        <f t="shared" si="0"/>
        <v>19</v>
      </c>
      <c r="M18" s="39" t="s">
        <v>136</v>
      </c>
      <c r="N18" s="30"/>
    </row>
    <row r="19" spans="1:14" ht="15">
      <c r="A19" s="38">
        <v>13</v>
      </c>
      <c r="B19" s="24" t="s">
        <v>18</v>
      </c>
      <c r="C19" s="24" t="s">
        <v>62</v>
      </c>
      <c r="D19" s="25"/>
      <c r="E19" s="28">
        <v>11</v>
      </c>
      <c r="F19" s="43" t="s">
        <v>112</v>
      </c>
      <c r="G19" s="41">
        <v>0</v>
      </c>
      <c r="H19" s="41">
        <v>7</v>
      </c>
      <c r="I19" s="41">
        <v>4</v>
      </c>
      <c r="J19" s="41">
        <v>7</v>
      </c>
      <c r="K19" s="41">
        <v>0</v>
      </c>
      <c r="L19" s="20">
        <f t="shared" si="0"/>
        <v>18</v>
      </c>
      <c r="M19" s="39" t="s">
        <v>136</v>
      </c>
      <c r="N19" s="30"/>
    </row>
    <row r="20" spans="1:14" ht="15">
      <c r="A20" s="23">
        <v>14</v>
      </c>
      <c r="B20" s="24" t="s">
        <v>18</v>
      </c>
      <c r="C20" s="24" t="s">
        <v>72</v>
      </c>
      <c r="D20" s="25"/>
      <c r="E20" s="28">
        <v>11</v>
      </c>
      <c r="F20" s="43" t="s">
        <v>113</v>
      </c>
      <c r="G20" s="41">
        <v>3</v>
      </c>
      <c r="H20" s="41">
        <v>7</v>
      </c>
      <c r="I20" s="41">
        <v>7</v>
      </c>
      <c r="J20" s="41" t="s">
        <v>79</v>
      </c>
      <c r="K20" s="41" t="s">
        <v>79</v>
      </c>
      <c r="L20" s="20">
        <f t="shared" si="0"/>
        <v>17</v>
      </c>
      <c r="M20" s="39" t="s">
        <v>137</v>
      </c>
      <c r="N20" s="30"/>
    </row>
    <row r="21" spans="1:14" ht="15">
      <c r="A21" s="38">
        <v>15</v>
      </c>
      <c r="B21" s="24" t="s">
        <v>18</v>
      </c>
      <c r="C21" s="24" t="s">
        <v>20</v>
      </c>
      <c r="D21" s="25"/>
      <c r="E21" s="26">
        <v>11</v>
      </c>
      <c r="F21" s="43" t="s">
        <v>89</v>
      </c>
      <c r="G21" s="41">
        <v>1</v>
      </c>
      <c r="H21" s="41">
        <v>7</v>
      </c>
      <c r="I21" s="41">
        <v>1</v>
      </c>
      <c r="J21" s="41">
        <v>7</v>
      </c>
      <c r="K21" s="41">
        <v>0</v>
      </c>
      <c r="L21" s="20">
        <f t="shared" si="0"/>
        <v>16</v>
      </c>
      <c r="M21" s="39" t="s">
        <v>137</v>
      </c>
      <c r="N21" s="30"/>
    </row>
    <row r="22" spans="1:14" ht="15">
      <c r="A22" s="23">
        <v>16</v>
      </c>
      <c r="B22" s="24" t="s">
        <v>18</v>
      </c>
      <c r="C22" s="24" t="s">
        <v>70</v>
      </c>
      <c r="D22" s="25"/>
      <c r="E22" s="27">
        <v>11</v>
      </c>
      <c r="F22" s="43" t="s">
        <v>91</v>
      </c>
      <c r="G22" s="42">
        <v>0</v>
      </c>
      <c r="H22" s="42">
        <v>7</v>
      </c>
      <c r="I22" s="42" t="s">
        <v>79</v>
      </c>
      <c r="J22" s="42">
        <v>7</v>
      </c>
      <c r="K22" s="42" t="s">
        <v>79</v>
      </c>
      <c r="L22" s="20">
        <f t="shared" si="0"/>
        <v>14</v>
      </c>
      <c r="M22" s="39" t="s">
        <v>137</v>
      </c>
      <c r="N22" s="30"/>
    </row>
    <row r="23" spans="1:14" ht="15">
      <c r="A23" s="38">
        <v>17</v>
      </c>
      <c r="B23" s="24" t="s">
        <v>18</v>
      </c>
      <c r="C23" s="24" t="s">
        <v>66</v>
      </c>
      <c r="D23" s="25"/>
      <c r="E23" s="26">
        <v>11</v>
      </c>
      <c r="F23" s="43" t="s">
        <v>90</v>
      </c>
      <c r="G23" s="41">
        <v>0</v>
      </c>
      <c r="H23" s="41">
        <v>7</v>
      </c>
      <c r="I23" s="41" t="s">
        <v>79</v>
      </c>
      <c r="J23" s="41">
        <v>7</v>
      </c>
      <c r="K23" s="41">
        <v>0</v>
      </c>
      <c r="L23" s="20">
        <f t="shared" si="0"/>
        <v>14</v>
      </c>
      <c r="M23" s="39" t="s">
        <v>137</v>
      </c>
      <c r="N23" s="30"/>
    </row>
    <row r="24" spans="1:14" ht="15">
      <c r="A24" s="23">
        <v>18</v>
      </c>
      <c r="B24" s="24" t="s">
        <v>18</v>
      </c>
      <c r="C24" s="24" t="s">
        <v>50</v>
      </c>
      <c r="D24" s="25"/>
      <c r="E24" s="26">
        <v>11</v>
      </c>
      <c r="F24" s="43" t="s">
        <v>88</v>
      </c>
      <c r="G24" s="41">
        <v>7</v>
      </c>
      <c r="H24" s="41">
        <v>0</v>
      </c>
      <c r="I24" s="41">
        <v>7</v>
      </c>
      <c r="J24" s="41">
        <v>0</v>
      </c>
      <c r="K24" s="41">
        <v>0</v>
      </c>
      <c r="L24" s="20">
        <f t="shared" si="0"/>
        <v>14</v>
      </c>
      <c r="M24" s="39" t="s">
        <v>137</v>
      </c>
      <c r="N24" s="30"/>
    </row>
    <row r="25" spans="1:14" ht="15">
      <c r="A25" s="38">
        <v>19</v>
      </c>
      <c r="B25" s="24" t="s">
        <v>18</v>
      </c>
      <c r="C25" s="24" t="s">
        <v>57</v>
      </c>
      <c r="D25" s="25"/>
      <c r="E25" s="28">
        <v>11</v>
      </c>
      <c r="F25" s="43" t="s">
        <v>103</v>
      </c>
      <c r="G25" s="41">
        <v>0</v>
      </c>
      <c r="H25" s="41">
        <v>7</v>
      </c>
      <c r="I25" s="41">
        <v>5</v>
      </c>
      <c r="J25" s="41">
        <v>2</v>
      </c>
      <c r="K25" s="41">
        <v>0</v>
      </c>
      <c r="L25" s="20">
        <f aca="true" t="shared" si="1" ref="L25:L36">SUM(G25:K25)</f>
        <v>14</v>
      </c>
      <c r="M25" s="39" t="s">
        <v>137</v>
      </c>
      <c r="N25" s="30"/>
    </row>
    <row r="26" spans="1:14" ht="15">
      <c r="A26" s="23">
        <v>20</v>
      </c>
      <c r="B26" s="24" t="s">
        <v>18</v>
      </c>
      <c r="C26" s="24" t="s">
        <v>56</v>
      </c>
      <c r="D26" s="25"/>
      <c r="E26" s="28">
        <v>11</v>
      </c>
      <c r="F26" s="43" t="s">
        <v>102</v>
      </c>
      <c r="G26" s="41">
        <v>0</v>
      </c>
      <c r="H26" s="41">
        <v>7</v>
      </c>
      <c r="I26" s="41">
        <v>0</v>
      </c>
      <c r="J26" s="41">
        <v>6</v>
      </c>
      <c r="K26" s="41">
        <v>0</v>
      </c>
      <c r="L26" s="20">
        <f t="shared" si="1"/>
        <v>13</v>
      </c>
      <c r="M26" s="39" t="s">
        <v>137</v>
      </c>
      <c r="N26" s="30"/>
    </row>
    <row r="27" spans="1:14" ht="15">
      <c r="A27" s="38">
        <v>21</v>
      </c>
      <c r="B27" s="24" t="s">
        <v>18</v>
      </c>
      <c r="C27" s="24" t="s">
        <v>63</v>
      </c>
      <c r="D27" s="25"/>
      <c r="E27" s="28">
        <v>11</v>
      </c>
      <c r="F27" s="43" t="s">
        <v>92</v>
      </c>
      <c r="G27" s="41">
        <v>0</v>
      </c>
      <c r="H27" s="41">
        <v>7</v>
      </c>
      <c r="I27" s="41">
        <v>6</v>
      </c>
      <c r="J27" s="41">
        <v>0</v>
      </c>
      <c r="K27" s="41" t="s">
        <v>79</v>
      </c>
      <c r="L27" s="20">
        <f t="shared" si="1"/>
        <v>13</v>
      </c>
      <c r="M27" s="39" t="s">
        <v>137</v>
      </c>
      <c r="N27" s="30"/>
    </row>
    <row r="28" spans="1:14" ht="15">
      <c r="A28" s="23">
        <v>22</v>
      </c>
      <c r="B28" s="24" t="s">
        <v>18</v>
      </c>
      <c r="C28" s="24" t="s">
        <v>64</v>
      </c>
      <c r="D28" s="25"/>
      <c r="E28" s="28">
        <v>11</v>
      </c>
      <c r="F28" s="43" t="s">
        <v>95</v>
      </c>
      <c r="G28" s="41">
        <v>0</v>
      </c>
      <c r="H28" s="41">
        <v>0</v>
      </c>
      <c r="I28" s="41">
        <v>7</v>
      </c>
      <c r="J28" s="41">
        <v>5</v>
      </c>
      <c r="K28" s="41">
        <v>0</v>
      </c>
      <c r="L28" s="20">
        <f t="shared" si="1"/>
        <v>12</v>
      </c>
      <c r="M28" s="39" t="s">
        <v>137</v>
      </c>
      <c r="N28" s="30"/>
    </row>
    <row r="29" spans="1:14" ht="15">
      <c r="A29" s="38">
        <v>23</v>
      </c>
      <c r="B29" s="24" t="s">
        <v>18</v>
      </c>
      <c r="C29" s="24" t="s">
        <v>73</v>
      </c>
      <c r="D29" s="25"/>
      <c r="E29" s="28">
        <v>11</v>
      </c>
      <c r="F29" s="43" t="s">
        <v>98</v>
      </c>
      <c r="G29" s="41">
        <v>5</v>
      </c>
      <c r="H29" s="41">
        <v>7</v>
      </c>
      <c r="I29" s="41" t="s">
        <v>79</v>
      </c>
      <c r="J29" s="41" t="s">
        <v>79</v>
      </c>
      <c r="K29" s="41">
        <v>0</v>
      </c>
      <c r="L29" s="20">
        <f t="shared" si="1"/>
        <v>12</v>
      </c>
      <c r="M29" s="39" t="s">
        <v>137</v>
      </c>
      <c r="N29" s="30"/>
    </row>
    <row r="30" spans="1:14" ht="15">
      <c r="A30" s="23">
        <v>24</v>
      </c>
      <c r="B30" s="24" t="s">
        <v>18</v>
      </c>
      <c r="C30" s="24" t="s">
        <v>51</v>
      </c>
      <c r="D30" s="25"/>
      <c r="E30" s="28">
        <v>11</v>
      </c>
      <c r="F30" s="43" t="s">
        <v>93</v>
      </c>
      <c r="G30" s="41">
        <v>0</v>
      </c>
      <c r="H30" s="41">
        <v>7</v>
      </c>
      <c r="I30" s="41">
        <v>4</v>
      </c>
      <c r="J30" s="41">
        <v>0</v>
      </c>
      <c r="K30" s="41" t="s">
        <v>79</v>
      </c>
      <c r="L30" s="20">
        <f t="shared" si="1"/>
        <v>11</v>
      </c>
      <c r="M30" s="39" t="s">
        <v>137</v>
      </c>
      <c r="N30" s="30"/>
    </row>
    <row r="31" spans="1:14" ht="15">
      <c r="A31" s="38">
        <v>25</v>
      </c>
      <c r="B31" s="24" t="s">
        <v>18</v>
      </c>
      <c r="C31" s="24" t="s">
        <v>61</v>
      </c>
      <c r="D31" s="25"/>
      <c r="E31" s="28">
        <v>11</v>
      </c>
      <c r="F31" s="43" t="s">
        <v>109</v>
      </c>
      <c r="G31" s="41">
        <v>7</v>
      </c>
      <c r="H31" s="41">
        <v>0</v>
      </c>
      <c r="I31" s="41">
        <v>4</v>
      </c>
      <c r="J31" s="41" t="s">
        <v>79</v>
      </c>
      <c r="K31" s="41" t="s">
        <v>79</v>
      </c>
      <c r="L31" s="20">
        <f t="shared" si="1"/>
        <v>11</v>
      </c>
      <c r="M31" s="39" t="s">
        <v>137</v>
      </c>
      <c r="N31" s="30"/>
    </row>
    <row r="32" spans="1:14" ht="15">
      <c r="A32" s="23">
        <v>26</v>
      </c>
      <c r="B32" s="24" t="s">
        <v>18</v>
      </c>
      <c r="C32" s="24" t="s">
        <v>74</v>
      </c>
      <c r="D32" s="25"/>
      <c r="E32" s="28">
        <v>11</v>
      </c>
      <c r="F32" s="43" t="s">
        <v>106</v>
      </c>
      <c r="G32" s="41">
        <v>3</v>
      </c>
      <c r="H32" s="41">
        <v>7</v>
      </c>
      <c r="I32" s="41" t="s">
        <v>79</v>
      </c>
      <c r="J32" s="41">
        <v>0</v>
      </c>
      <c r="K32" s="41" t="s">
        <v>79</v>
      </c>
      <c r="L32" s="20">
        <f t="shared" si="1"/>
        <v>10</v>
      </c>
      <c r="M32" s="39" t="s">
        <v>137</v>
      </c>
      <c r="N32" s="30"/>
    </row>
    <row r="33" spans="1:14" ht="15">
      <c r="A33" s="38">
        <v>27</v>
      </c>
      <c r="B33" s="24" t="s">
        <v>18</v>
      </c>
      <c r="C33" s="24" t="s">
        <v>53</v>
      </c>
      <c r="D33" s="25"/>
      <c r="E33" s="28">
        <v>11</v>
      </c>
      <c r="F33" s="43" t="s">
        <v>97</v>
      </c>
      <c r="G33" s="41">
        <v>0</v>
      </c>
      <c r="H33" s="41">
        <v>0</v>
      </c>
      <c r="I33" s="41">
        <v>7</v>
      </c>
      <c r="J33" s="41">
        <v>2</v>
      </c>
      <c r="K33" s="41">
        <v>0</v>
      </c>
      <c r="L33" s="20">
        <f t="shared" si="1"/>
        <v>9</v>
      </c>
      <c r="M33" s="39" t="s">
        <v>137</v>
      </c>
      <c r="N33" s="30"/>
    </row>
    <row r="34" spans="1:14" ht="15">
      <c r="A34" s="23">
        <v>28</v>
      </c>
      <c r="B34" s="24" t="s">
        <v>18</v>
      </c>
      <c r="C34" s="24" t="s">
        <v>21</v>
      </c>
      <c r="D34" s="25"/>
      <c r="E34" s="26">
        <v>11</v>
      </c>
      <c r="F34" s="43" t="s">
        <v>96</v>
      </c>
      <c r="G34" s="41">
        <v>7</v>
      </c>
      <c r="H34" s="41" t="s">
        <v>79</v>
      </c>
      <c r="I34" s="41" t="s">
        <v>79</v>
      </c>
      <c r="J34" s="41">
        <v>2</v>
      </c>
      <c r="K34" s="41" t="s">
        <v>79</v>
      </c>
      <c r="L34" s="20">
        <f t="shared" si="1"/>
        <v>9</v>
      </c>
      <c r="M34" s="39" t="s">
        <v>137</v>
      </c>
      <c r="N34" s="30"/>
    </row>
    <row r="35" spans="1:14" ht="15">
      <c r="A35" s="38">
        <v>29</v>
      </c>
      <c r="B35" s="24" t="s">
        <v>18</v>
      </c>
      <c r="C35" s="24" t="s">
        <v>71</v>
      </c>
      <c r="D35" s="25"/>
      <c r="E35" s="28">
        <v>11</v>
      </c>
      <c r="F35" s="43" t="s">
        <v>99</v>
      </c>
      <c r="G35" s="41">
        <v>7</v>
      </c>
      <c r="H35" s="41">
        <v>0</v>
      </c>
      <c r="I35" s="41" t="s">
        <v>79</v>
      </c>
      <c r="J35" s="41">
        <v>1</v>
      </c>
      <c r="K35" s="41">
        <v>0</v>
      </c>
      <c r="L35" s="20">
        <f t="shared" si="1"/>
        <v>8</v>
      </c>
      <c r="M35" s="39" t="s">
        <v>137</v>
      </c>
      <c r="N35" s="30"/>
    </row>
    <row r="36" spans="1:14" ht="15">
      <c r="A36" s="23">
        <v>30</v>
      </c>
      <c r="B36" s="24" t="s">
        <v>18</v>
      </c>
      <c r="C36" s="24" t="s">
        <v>68</v>
      </c>
      <c r="D36" s="25"/>
      <c r="E36" s="28">
        <v>11</v>
      </c>
      <c r="F36" s="43" t="s">
        <v>85</v>
      </c>
      <c r="G36" s="41">
        <v>1</v>
      </c>
      <c r="H36" s="41">
        <v>0</v>
      </c>
      <c r="I36" s="41">
        <v>6</v>
      </c>
      <c r="J36" s="41">
        <v>0</v>
      </c>
      <c r="K36" s="41" t="s">
        <v>79</v>
      </c>
      <c r="L36" s="20">
        <f t="shared" si="1"/>
        <v>7</v>
      </c>
      <c r="M36" s="39" t="s">
        <v>137</v>
      </c>
      <c r="N36" s="30"/>
    </row>
    <row r="37" spans="2:5" ht="12.75">
      <c r="B37" s="11"/>
      <c r="D37" s="12"/>
      <c r="E37" s="12"/>
    </row>
    <row r="38" spans="2:5" ht="12.75">
      <c r="B38" s="48" t="s">
        <v>138</v>
      </c>
      <c r="D38" s="24" t="s">
        <v>139</v>
      </c>
      <c r="E38" s="12"/>
    </row>
  </sheetData>
  <sheetProtection/>
  <autoFilter ref="A5:M36">
    <sortState ref="A6:M38">
      <sortCondition descending="1" sortBy="value" ref="L6:L38"/>
    </sortState>
  </autoFilter>
  <mergeCells count="6">
    <mergeCell ref="A1:M1"/>
    <mergeCell ref="D3:E3"/>
    <mergeCell ref="I3:M3"/>
    <mergeCell ref="B4:C4"/>
    <mergeCell ref="D4:E4"/>
    <mergeCell ref="I4:M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36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2019-12-05T10:54:45Z</cp:lastPrinted>
  <dcterms:created xsi:type="dcterms:W3CDTF">2016-11-08T02:45:58Z</dcterms:created>
  <dcterms:modified xsi:type="dcterms:W3CDTF">2023-12-12T06:46:57Z</dcterms:modified>
  <cp:category/>
  <cp:version/>
  <cp:contentType/>
  <cp:contentStatus/>
</cp:coreProperties>
</file>