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7150" windowHeight="9450" activeTab="0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8"/>
    <externalReference r:id="rId9"/>
  </externalReferences>
  <definedNames>
    <definedName name="_xlnm._FilterDatabase" localSheetId="3" hidden="1">'10'!$A$5:$M$50</definedName>
    <definedName name="_xlnm._FilterDatabase" localSheetId="4" hidden="1">'11'!$A$5:$M$32</definedName>
    <definedName name="_xlnm._FilterDatabase" localSheetId="0" hidden="1">'7'!$A$5:$M$77</definedName>
    <definedName name="_xlnm._FilterDatabase" localSheetId="1" hidden="1">'8'!$A$5:$M$53</definedName>
    <definedName name="_xlnm._FilterDatabase" localSheetId="2" hidden="1">'9'!$A$5:$M$53</definedName>
    <definedName name="_xlnm.Print_Area" localSheetId="3">'10'!$A$1:$P$16</definedName>
    <definedName name="_xlnm.Print_Area" localSheetId="4">'11'!$A$1:$P$14</definedName>
    <definedName name="_xlnm.Print_Area" localSheetId="0">'7'!$A$1:$P$24</definedName>
    <definedName name="_xlnm.Print_Area" localSheetId="1">'8'!$A$1:$P$22</definedName>
    <definedName name="_xlnm.Print_Area" localSheetId="2">'9'!$A$1:$P$23</definedName>
    <definedName name="предмет" localSheetId="3">'[1]предметы'!$B$4:$B$24</definedName>
    <definedName name="предмет" localSheetId="4">'[1]предметы'!$B$4:$B$24</definedName>
    <definedName name="предмет" localSheetId="0">'[1]предметы'!$B$4:$B$24</definedName>
    <definedName name="предмет" localSheetId="1">'[1]предметы'!$B$4:$B$24</definedName>
    <definedName name="предмет" localSheetId="2">'[1]предметы'!$B$4:$B$24</definedName>
    <definedName name="предмет">'[1]предметы'!$B$4:$B$24</definedName>
    <definedName name="район" localSheetId="3">'[2]школы'!$C$2:$I$2</definedName>
    <definedName name="район" localSheetId="4">'[2]школы'!$C$2:$I$2</definedName>
    <definedName name="район" localSheetId="0">'[2]школы'!$C$2:$I$2</definedName>
    <definedName name="район" localSheetId="1">'[2]школы'!$C$2:$I$2</definedName>
    <definedName name="район" localSheetId="2">'[2]школы'!$C$2:$I$2</definedName>
    <definedName name="район">'[2]школы'!$C$2:$I$2</definedName>
    <definedName name="школы_полн" localSheetId="3">'[1]школы (2)'!$E$3:$E$120</definedName>
    <definedName name="школы_полн" localSheetId="4">'[1]школы (2)'!$E$3:$E$120</definedName>
    <definedName name="школы_полн" localSheetId="0">'[1]школы (2)'!$E$3:$E$120</definedName>
    <definedName name="школы_полн" localSheetId="1">'[1]школы (2)'!$E$3:$E$120</definedName>
    <definedName name="школы_полн" localSheetId="2">'[1]школы (2)'!$E$3:$E$120</definedName>
    <definedName name="школы_полн">'[1]школы (2)'!$E$3:$E$120</definedName>
  </definedNames>
  <calcPr fullCalcOnLoad="1"/>
</workbook>
</file>

<file path=xl/sharedStrings.xml><?xml version="1.0" encoding="utf-8"?>
<sst xmlns="http://schemas.openxmlformats.org/spreadsheetml/2006/main" count="1238" uniqueCount="505">
  <si>
    <t>дата проведения (ДД.ММ.ГГ):</t>
  </si>
  <si>
    <t>председатель жюри (ФИО):</t>
  </si>
  <si>
    <t>№</t>
  </si>
  <si>
    <t>кол-во баллов</t>
  </si>
  <si>
    <t>Тип диплома</t>
  </si>
  <si>
    <t>Место проведения:</t>
  </si>
  <si>
    <t>Шифр</t>
  </si>
  <si>
    <t xml:space="preserve">Название ОУ </t>
  </si>
  <si>
    <t>Протокол муниципального этапа ВсОШ по математике</t>
  </si>
  <si>
    <t>Район</t>
  </si>
  <si>
    <t>класс</t>
  </si>
  <si>
    <t>(11 класс)</t>
  </si>
  <si>
    <t>(10 класс)</t>
  </si>
  <si>
    <t>Кольман Татьяна Николаевна</t>
  </si>
  <si>
    <t>Октябрьский</t>
  </si>
  <si>
    <t>Советский</t>
  </si>
  <si>
    <t>Свердловский</t>
  </si>
  <si>
    <t>ЖД</t>
  </si>
  <si>
    <t>Кировский</t>
  </si>
  <si>
    <t>(9 класс)</t>
  </si>
  <si>
    <t>(8 класс)</t>
  </si>
  <si>
    <t>(7 класс)</t>
  </si>
  <si>
    <t>ФИО</t>
  </si>
  <si>
    <t xml:space="preserve">Советский </t>
  </si>
  <si>
    <t>Лопатин К.А.</t>
  </si>
  <si>
    <t xml:space="preserve">Октябрьский </t>
  </si>
  <si>
    <t>Городилова М.В.</t>
  </si>
  <si>
    <t>Мухаметов М.С.</t>
  </si>
  <si>
    <t>Семенова М.К.</t>
  </si>
  <si>
    <t>Громов А.М.</t>
  </si>
  <si>
    <t>Трегубович М.С.</t>
  </si>
  <si>
    <t>Беспалова Я.В.</t>
  </si>
  <si>
    <t>Видьманова А.В.</t>
  </si>
  <si>
    <t>Кожухов Я.Д.</t>
  </si>
  <si>
    <t>Кураева А.О.</t>
  </si>
  <si>
    <t>Астапов В.В.</t>
  </si>
  <si>
    <t>Батурина С.К.</t>
  </si>
  <si>
    <t>Берестюк А.С.</t>
  </si>
  <si>
    <t>Кудинов К.А.</t>
  </si>
  <si>
    <t>Кураева Е.О.</t>
  </si>
  <si>
    <t>Одинец С.Р.</t>
  </si>
  <si>
    <t>Панченко Е.А.</t>
  </si>
  <si>
    <t>Шиханов М.С.</t>
  </si>
  <si>
    <t>Зайковский А.А.</t>
  </si>
  <si>
    <t>Скоробогатько Е.А.</t>
  </si>
  <si>
    <t>Костюнин Е.А.</t>
  </si>
  <si>
    <t>Шатохин Д.В.</t>
  </si>
  <si>
    <t>Зыкова В.А.</t>
  </si>
  <si>
    <t>Конуркина Н.П.</t>
  </si>
  <si>
    <t>Левченков В.В.</t>
  </si>
  <si>
    <t>Селедкин Я.С.</t>
  </si>
  <si>
    <t>Ченченко Д.Д.</t>
  </si>
  <si>
    <t>Степанов Д.Д.</t>
  </si>
  <si>
    <t>Михеева В.А.</t>
  </si>
  <si>
    <t>Рылкина Е.Д.</t>
  </si>
  <si>
    <t>Глушков А.Д.</t>
  </si>
  <si>
    <t>Земцов А.Е.</t>
  </si>
  <si>
    <t>Леонтьев Д.С.</t>
  </si>
  <si>
    <t>Макаричева М.А.</t>
  </si>
  <si>
    <t>Неумержицкая Е.Д.</t>
  </si>
  <si>
    <t>Нурмаметова Л.Р.</t>
  </si>
  <si>
    <t>Ремизов А.А.</t>
  </si>
  <si>
    <t>Сабуров К.И.</t>
  </si>
  <si>
    <t>Силаева А.А.</t>
  </si>
  <si>
    <t>Филиппова М.Д.</t>
  </si>
  <si>
    <t>Шатров Я.В.</t>
  </si>
  <si>
    <t>Гусев Д.И.</t>
  </si>
  <si>
    <t>Комаров Н.М.</t>
  </si>
  <si>
    <t>Морозов В.М.</t>
  </si>
  <si>
    <t>Осипов М.В.</t>
  </si>
  <si>
    <t>Хлыстов И.А.</t>
  </si>
  <si>
    <t xml:space="preserve">Ленинский </t>
  </si>
  <si>
    <t>Пьянков И.А.</t>
  </si>
  <si>
    <t>Ашлапов Т.Д.</t>
  </si>
  <si>
    <t>Морозов Я.А.</t>
  </si>
  <si>
    <t>Босых Е.А.</t>
  </si>
  <si>
    <t xml:space="preserve">Центральный </t>
  </si>
  <si>
    <t>Семеняков Г.Р.</t>
  </si>
  <si>
    <t>Харченко М.Е.</t>
  </si>
  <si>
    <t>Городнов И.А.</t>
  </si>
  <si>
    <t>Ефремова М.В.</t>
  </si>
  <si>
    <t>Пислевич Г.Д.</t>
  </si>
  <si>
    <t>Болбат Д.В.</t>
  </si>
  <si>
    <t>Федорова П.П.</t>
  </si>
  <si>
    <t>Федорова М.П.</t>
  </si>
  <si>
    <t>Шпагина Л.И.</t>
  </si>
  <si>
    <t>Деревянко Е.В.</t>
  </si>
  <si>
    <t>Сотниченко М.Д.</t>
  </si>
  <si>
    <t>Кобзев А.А.</t>
  </si>
  <si>
    <t>Исоян А.С.</t>
  </si>
  <si>
    <t>Тартаковский М.А.</t>
  </si>
  <si>
    <t>Тимофеева Л.И.</t>
  </si>
  <si>
    <t>Шевцов В.И.</t>
  </si>
  <si>
    <t>Быковская Д.Ф.</t>
  </si>
  <si>
    <t>Гурьянов М.А.</t>
  </si>
  <si>
    <t>Магировский Д.А.</t>
  </si>
  <si>
    <t>Титов Л.Н.</t>
  </si>
  <si>
    <t>Екимов Е.А.</t>
  </si>
  <si>
    <t>Курков А.М.</t>
  </si>
  <si>
    <t>Цимбалова Д.О.</t>
  </si>
  <si>
    <t>Карпов А.Ю.</t>
  </si>
  <si>
    <t>Антипина Д.Е.</t>
  </si>
  <si>
    <t>Ковальчук Е.Р.</t>
  </si>
  <si>
    <t>Верзун А.Р.</t>
  </si>
  <si>
    <t>Уткина М.А.</t>
  </si>
  <si>
    <t>Рамеев А.И.</t>
  </si>
  <si>
    <t>Солянкина М.Ю.</t>
  </si>
  <si>
    <t>Дьяков Г.И.</t>
  </si>
  <si>
    <t>Славкина М.Д.</t>
  </si>
  <si>
    <t>Севастьянов М.А.</t>
  </si>
  <si>
    <t>Махнов В.Н.</t>
  </si>
  <si>
    <t>Гузенко В.А.</t>
  </si>
  <si>
    <t>Перов А.В.</t>
  </si>
  <si>
    <t>Мелиханов Н.Н.</t>
  </si>
  <si>
    <t>Гончарова К.В.</t>
  </si>
  <si>
    <t>Романов Ф.К.</t>
  </si>
  <si>
    <t>Белов И.К.</t>
  </si>
  <si>
    <t>Колесников П.В.</t>
  </si>
  <si>
    <t>Еремеева М.М.</t>
  </si>
  <si>
    <t>Леонтьева Е.В.</t>
  </si>
  <si>
    <t>Алиманов Д.Д.</t>
  </si>
  <si>
    <t>Зубарев Д.В.</t>
  </si>
  <si>
    <t>Фалейчик Н.В.</t>
  </si>
  <si>
    <t>Вальницкая Д.П.</t>
  </si>
  <si>
    <t>Дьякова А.Е.</t>
  </si>
  <si>
    <t>Пахомова А.А.</t>
  </si>
  <si>
    <t>Споткай Т.С.</t>
  </si>
  <si>
    <t>Исмагилов С.Р.</t>
  </si>
  <si>
    <t>Шевченко Е.С.</t>
  </si>
  <si>
    <t>Дзюба Е.</t>
  </si>
  <si>
    <t>Голощапова А.А.</t>
  </si>
  <si>
    <t>Степанов А.Н.</t>
  </si>
  <si>
    <t>Личаргин Д.Д.</t>
  </si>
  <si>
    <t>Малашенко В.С.</t>
  </si>
  <si>
    <t>Макарова Е.Р.</t>
  </si>
  <si>
    <t>Провоторова И.А.</t>
  </si>
  <si>
    <t>Попов А.Р.</t>
  </si>
  <si>
    <t>Автюшенко В.С.</t>
  </si>
  <si>
    <t>Глущук В.К.</t>
  </si>
  <si>
    <t>Жемчугов А.Д.</t>
  </si>
  <si>
    <t>Паршуков С.С.</t>
  </si>
  <si>
    <t>Фокас И.И.</t>
  </si>
  <si>
    <t>Жегалова А.А.</t>
  </si>
  <si>
    <t>Толстолуцкая С.Е.</t>
  </si>
  <si>
    <t>Ивахов Д.В.</t>
  </si>
  <si>
    <t>Плехов А.Е.</t>
  </si>
  <si>
    <t>Рульков С.И.</t>
  </si>
  <si>
    <t>Долженко П.А.</t>
  </si>
  <si>
    <t>Терскова Д.Д.</t>
  </si>
  <si>
    <t>Давлятшин Т.Р.</t>
  </si>
  <si>
    <t>Кривогузов И.А.</t>
  </si>
  <si>
    <t>Берлов Б.А.</t>
  </si>
  <si>
    <t>Пожидаев Д.И.</t>
  </si>
  <si>
    <t>Трухин Н.В.</t>
  </si>
  <si>
    <t>Бокий Д.В.</t>
  </si>
  <si>
    <t>Холмирзоев Р.Н.</t>
  </si>
  <si>
    <t>Александров А.А.</t>
  </si>
  <si>
    <t>Гуляев В.В.</t>
  </si>
  <si>
    <t>Титюшкина М.А.</t>
  </si>
  <si>
    <t>Иванков И.С.</t>
  </si>
  <si>
    <t>Чертков Д.Д.</t>
  </si>
  <si>
    <t>Икрамов Т.Р.</t>
  </si>
  <si>
    <t>Иваныч Д.М.</t>
  </si>
  <si>
    <t>Протасов К.А.</t>
  </si>
  <si>
    <t>Высоцкий Е.Р.</t>
  </si>
  <si>
    <t>Стариков П.А.</t>
  </si>
  <si>
    <t>Волчков В.А.</t>
  </si>
  <si>
    <t>Ичетовкин Ю.К.</t>
  </si>
  <si>
    <t>Кошкин И.Ю.</t>
  </si>
  <si>
    <t>Бейдик С.</t>
  </si>
  <si>
    <t>Бекиров А.А.</t>
  </si>
  <si>
    <t>Маланчик О.В.</t>
  </si>
  <si>
    <t>Шамбазов М.В.</t>
  </si>
  <si>
    <t>Пузик П.А.</t>
  </si>
  <si>
    <t>Спичак Л.Д.</t>
  </si>
  <si>
    <t>Божко Ю.М.</t>
  </si>
  <si>
    <t>Рябинина Ю.Н.</t>
  </si>
  <si>
    <t>Смирнова П.А.</t>
  </si>
  <si>
    <t>Лапицкий М.М.</t>
  </si>
  <si>
    <t>Новоселова А.Е.</t>
  </si>
  <si>
    <t>Карелин И.С.</t>
  </si>
  <si>
    <t>Базуева С.Д.</t>
  </si>
  <si>
    <t>Гайсаров А.Г.</t>
  </si>
  <si>
    <t>Попков И.Р.</t>
  </si>
  <si>
    <t>Федоров В.А.</t>
  </si>
  <si>
    <t>Хмельницкая М.Б.</t>
  </si>
  <si>
    <t>Матюшкина А.А.</t>
  </si>
  <si>
    <t>Лесных Е.А.</t>
  </si>
  <si>
    <t>Шешина А.В.</t>
  </si>
  <si>
    <t>Лысова Д.В.</t>
  </si>
  <si>
    <t>Низамова Э.Р.</t>
  </si>
  <si>
    <t>Смолянинов В.Д.</t>
  </si>
  <si>
    <t>Северинова А.А.</t>
  </si>
  <si>
    <t>Мартынов М.Д.</t>
  </si>
  <si>
    <t>Макарова К.В.</t>
  </si>
  <si>
    <t>Нестерова Е.А.</t>
  </si>
  <si>
    <t>Солдатова К.В.</t>
  </si>
  <si>
    <t>Морозов Г.Д.</t>
  </si>
  <si>
    <t>Лемежис В.Д.</t>
  </si>
  <si>
    <t>Гаас И.Р.</t>
  </si>
  <si>
    <t>Козин Д.А.</t>
  </si>
  <si>
    <t>Чурилов Д.Д.</t>
  </si>
  <si>
    <t>Зингель А.Г.</t>
  </si>
  <si>
    <t>Тазарачев И.В.</t>
  </si>
  <si>
    <t>Дикова З.А.</t>
  </si>
  <si>
    <t>Ахтямов А.Р.</t>
  </si>
  <si>
    <t>Юрченко Н.А.</t>
  </si>
  <si>
    <t>Ершов А.М.</t>
  </si>
  <si>
    <t>Шрам В.В.</t>
  </si>
  <si>
    <t>Муруев В.С.</t>
  </si>
  <si>
    <t>Киричков В.А.</t>
  </si>
  <si>
    <t>Лесовский Д.Э.</t>
  </si>
  <si>
    <t>Похабова А.О.</t>
  </si>
  <si>
    <t>Клементьев Е.А.</t>
  </si>
  <si>
    <t>Алексеевский Л.С.</t>
  </si>
  <si>
    <t>Селиверстов Р.М.</t>
  </si>
  <si>
    <t>Журова С.В.</t>
  </si>
  <si>
    <t>Резников Т.</t>
  </si>
  <si>
    <t>Граблевская А.Е.</t>
  </si>
  <si>
    <t>Тимонина Т.Е.</t>
  </si>
  <si>
    <t>Казанцева М.С.</t>
  </si>
  <si>
    <t>Левчук А.А.</t>
  </si>
  <si>
    <t>Константинова В.В.</t>
  </si>
  <si>
    <t>Задонская Е.Г.</t>
  </si>
  <si>
    <t>Шатрова М.И.</t>
  </si>
  <si>
    <t>Пустовалов Ю.А.</t>
  </si>
  <si>
    <t>Моторина М.С.</t>
  </si>
  <si>
    <t>Привалова А.М.</t>
  </si>
  <si>
    <t>Корепин Н.В.</t>
  </si>
  <si>
    <t>Чубукова А.А.</t>
  </si>
  <si>
    <t>Селиванов А.А.</t>
  </si>
  <si>
    <t>Володарский В.А.</t>
  </si>
  <si>
    <t>Гришин Д.С.</t>
  </si>
  <si>
    <t>Попова П.А.</t>
  </si>
  <si>
    <t>Васильев М.А.</t>
  </si>
  <si>
    <t>Тучина Е.Ю.</t>
  </si>
  <si>
    <t>Овчинников Е.А.</t>
  </si>
  <si>
    <t>Назаров Л.И.</t>
  </si>
  <si>
    <t>Триппель И.Е.</t>
  </si>
  <si>
    <t>Бачурин З.А.</t>
  </si>
  <si>
    <t>Филимонов Е.В.</t>
  </si>
  <si>
    <t>Юдасин Л.А.</t>
  </si>
  <si>
    <t>Гученко А.В.</t>
  </si>
  <si>
    <t>Рукосуева С.С.</t>
  </si>
  <si>
    <t>Симагина М.О.</t>
  </si>
  <si>
    <t>Хамидова М.А.</t>
  </si>
  <si>
    <t>Филиппов Е.И.</t>
  </si>
  <si>
    <t>Зверюгин В.Е.</t>
  </si>
  <si>
    <t>Гусак К.А.</t>
  </si>
  <si>
    <t>Полянская Я.В.</t>
  </si>
  <si>
    <t>Слюнькова Т.В.</t>
  </si>
  <si>
    <t>Якименко М.В.</t>
  </si>
  <si>
    <t>Тимофеева М.А.</t>
  </si>
  <si>
    <t>Юдахин М.Т.</t>
  </si>
  <si>
    <t>Савельев А.А.</t>
  </si>
  <si>
    <t>Дмитриев С.В.</t>
  </si>
  <si>
    <t>Лобацкий И.Ю.</t>
  </si>
  <si>
    <t>Агапов Л.Д.</t>
  </si>
  <si>
    <t>Искалиев А.В.</t>
  </si>
  <si>
    <t>Муляр В.С.</t>
  </si>
  <si>
    <t>Макаров А.С.</t>
  </si>
  <si>
    <t>МБОУ СШ № 155</t>
  </si>
  <si>
    <t>M7-3-2-07-62</t>
  </si>
  <si>
    <t>М7-3-1-01-03</t>
  </si>
  <si>
    <t>M7-3-1-06-35</t>
  </si>
  <si>
    <t>M7-3-1-06-41</t>
  </si>
  <si>
    <t>M7-3-1-03-12</t>
  </si>
  <si>
    <t>M7-3-1-07-57</t>
  </si>
  <si>
    <t>M7-3-1-06-40</t>
  </si>
  <si>
    <t>M7-3-2-07-64</t>
  </si>
  <si>
    <t>M7-3-1-05-29</t>
  </si>
  <si>
    <t>M7-3-1-05-27</t>
  </si>
  <si>
    <t>М7-3-1-01-09</t>
  </si>
  <si>
    <t>М7-3-1-01-08</t>
  </si>
  <si>
    <t>M7-3-1-07-52</t>
  </si>
  <si>
    <t>M7-3-1-07-49</t>
  </si>
  <si>
    <t>M7-3-2-07-65</t>
  </si>
  <si>
    <t>M7-3-1-07-54</t>
  </si>
  <si>
    <t>М7-3-1-01-05</t>
  </si>
  <si>
    <t>М7-3-1-01-06</t>
  </si>
  <si>
    <t>M7-3-1-05-30</t>
  </si>
  <si>
    <t>M7-3-1-05-25</t>
  </si>
  <si>
    <t>M7-3-2-07-63</t>
  </si>
  <si>
    <t>M7-3-1-06-38</t>
  </si>
  <si>
    <t>M7-3-1-05-31</t>
  </si>
  <si>
    <t>M7-3-1-07-51</t>
  </si>
  <si>
    <t>M7-3-1-03-14</t>
  </si>
  <si>
    <t>M7-3-1-03-18</t>
  </si>
  <si>
    <t>M7-3-1-03-16</t>
  </si>
  <si>
    <t>M7-3-1-03-17</t>
  </si>
  <si>
    <t>M7-3-1-06-46</t>
  </si>
  <si>
    <t>M7-3-1-07-59</t>
  </si>
  <si>
    <t>M7-3-1-07-60</t>
  </si>
  <si>
    <t>M7-3-2-07-69</t>
  </si>
  <si>
    <t>M7-3-2-07-73</t>
  </si>
  <si>
    <t>M7-3-1-05-24</t>
  </si>
  <si>
    <t>M7-3-1-07-58</t>
  </si>
  <si>
    <t>M7-3-1-07-50</t>
  </si>
  <si>
    <t>М7-3-1-01-01</t>
  </si>
  <si>
    <t>М7-3-1-01-02</t>
  </si>
  <si>
    <t>M7-3-2-07-70</t>
  </si>
  <si>
    <t>M7-3-1-06-44</t>
  </si>
  <si>
    <t>M7-3-1-03-15</t>
  </si>
  <si>
    <t>M7-3-1-03-21</t>
  </si>
  <si>
    <t>M7-3-1-03-20</t>
  </si>
  <si>
    <t>M7-3-1-03-19</t>
  </si>
  <si>
    <t>M7-3-1-07-55</t>
  </si>
  <si>
    <t>M7-3-1-06-42</t>
  </si>
  <si>
    <t>M7-3-1-06-39</t>
  </si>
  <si>
    <t>M7-3-2-07-71</t>
  </si>
  <si>
    <t>M7-3-1-05-26</t>
  </si>
  <si>
    <t>M7-3-2-07-61</t>
  </si>
  <si>
    <t>M7-3-1-05-28</t>
  </si>
  <si>
    <t>М7-3-1-01-07</t>
  </si>
  <si>
    <t>M7-3-1-06-45</t>
  </si>
  <si>
    <t>M7-3-2-07-66</t>
  </si>
  <si>
    <t>M7-3-1-03-22</t>
  </si>
  <si>
    <t>M7-3-1-06-37</t>
  </si>
  <si>
    <t>M7-3-1-03-13</t>
  </si>
  <si>
    <t>М7-3-1-01-04</t>
  </si>
  <si>
    <t>M7-3-1-03-11</t>
  </si>
  <si>
    <t>М7-3-1-01-10</t>
  </si>
  <si>
    <t>M7-3-1-06-36</t>
  </si>
  <si>
    <t>M7-3-1-07-53</t>
  </si>
  <si>
    <t>M7-3-2-07-67</t>
  </si>
  <si>
    <t>M7-3-1-06-33</t>
  </si>
  <si>
    <t>M7-3-1-07-56</t>
  </si>
  <si>
    <t>M7-3-1-05-23</t>
  </si>
  <si>
    <t>M7-3-1-06-47</t>
  </si>
  <si>
    <t>M7-3-1-05-32</t>
  </si>
  <si>
    <t>M7-3-1-06-48</t>
  </si>
  <si>
    <t>M7-3-2-07-68</t>
  </si>
  <si>
    <t>M7-3-1-06-43</t>
  </si>
  <si>
    <t>х</t>
  </si>
  <si>
    <t>M8-3-3-05-03</t>
  </si>
  <si>
    <t>М8-3-3-06-39</t>
  </si>
  <si>
    <t>М8-3-3-06-40</t>
  </si>
  <si>
    <t>М8-3-3-07-30</t>
  </si>
  <si>
    <t>М8-3-3-07-26</t>
  </si>
  <si>
    <t>M8-3-3-05-05</t>
  </si>
  <si>
    <t>М8-3-3-07-33</t>
  </si>
  <si>
    <t>М8-3-3-06-38</t>
  </si>
  <si>
    <t>М8-3-3-06-49</t>
  </si>
  <si>
    <t>М8-3-3-07-28</t>
  </si>
  <si>
    <t>M8-3-3-05-08</t>
  </si>
  <si>
    <t>M8-3-3-05-07</t>
  </si>
  <si>
    <t>М8-3-3-06-37</t>
  </si>
  <si>
    <t>M8-3-3-05-09</t>
  </si>
  <si>
    <t>М8-3-3-07-29</t>
  </si>
  <si>
    <t>М8-3-3-06-45</t>
  </si>
  <si>
    <t>M8-3-3-05-16</t>
  </si>
  <si>
    <t>М8-3-3-06-36</t>
  </si>
  <si>
    <t>М8-3-3-06-47</t>
  </si>
  <si>
    <t>M8-3-3-05-06</t>
  </si>
  <si>
    <t>М8-3-3-07-27</t>
  </si>
  <si>
    <t>M8-3-3-05-13</t>
  </si>
  <si>
    <t>М8-3-3-07-17</t>
  </si>
  <si>
    <t>М8-3-3-07-23</t>
  </si>
  <si>
    <t>М8-3-3-07-19</t>
  </si>
  <si>
    <t>М8-3-3-07-31</t>
  </si>
  <si>
    <t>М8-3-3-06-34</t>
  </si>
  <si>
    <t>M8-3-3-05-10</t>
  </si>
  <si>
    <t>М8-3-3-06-41</t>
  </si>
  <si>
    <t>M8-3-3-05-14</t>
  </si>
  <si>
    <t>М8-3-3-06-46</t>
  </si>
  <si>
    <t>М8-3-3-06-48</t>
  </si>
  <si>
    <t>M8-3-3-05-11</t>
  </si>
  <si>
    <t>М8-3-3-06-43</t>
  </si>
  <si>
    <t>М8-3-3-07-25</t>
  </si>
  <si>
    <t>М8-3-3-07-32</t>
  </si>
  <si>
    <t>M8-3-3-05-01</t>
  </si>
  <si>
    <t>М8-3-3-07-20</t>
  </si>
  <si>
    <t>М8-3-3-07-18</t>
  </si>
  <si>
    <t>М8-3-3-07-21</t>
  </si>
  <si>
    <t>М8-3-3-07-22</t>
  </si>
  <si>
    <t>M8-3-3-05-02</t>
  </si>
  <si>
    <t>М8-3-3-06-44</t>
  </si>
  <si>
    <t>M8-3-3-05-12</t>
  </si>
  <si>
    <t>M8-3-3-05-15</t>
  </si>
  <si>
    <t>М8-3-3-06-42</t>
  </si>
  <si>
    <t>М8-3-3-06-35</t>
  </si>
  <si>
    <t>М9-3-2-01-03</t>
  </si>
  <si>
    <t>М9-3-2-05-37</t>
  </si>
  <si>
    <t>М9-3-2-01-08</t>
  </si>
  <si>
    <t>М9-3-2-01-11</t>
  </si>
  <si>
    <t>М9-3-2-05-42</t>
  </si>
  <si>
    <t>М9-3-2-03-33</t>
  </si>
  <si>
    <t>М9-3-2-05-39</t>
  </si>
  <si>
    <t>М9-3-2-01-04</t>
  </si>
  <si>
    <t>М9-3-2-06-24</t>
  </si>
  <si>
    <t>М9-3-2-06-20</t>
  </si>
  <si>
    <t>М9-3-2-06-18</t>
  </si>
  <si>
    <t>М9-3-2-06-14</t>
  </si>
  <si>
    <t>М9-3-2-06-16</t>
  </si>
  <si>
    <t>М9-3-2-03-35</t>
  </si>
  <si>
    <t>М9-3-2-03-34</t>
  </si>
  <si>
    <t>М9-3-2-06-22</t>
  </si>
  <si>
    <t>М9-3-2-06-21</t>
  </si>
  <si>
    <t>М9-3-2-06-15</t>
  </si>
  <si>
    <t>М9-3-2-03-27</t>
  </si>
  <si>
    <t>М9-3-2-06-19</t>
  </si>
  <si>
    <t>М9-3-2-05-49</t>
  </si>
  <si>
    <t>М9-3-2-05-45</t>
  </si>
  <si>
    <t>М9-3-2-03-32</t>
  </si>
  <si>
    <t>М9-3-2-03-30</t>
  </si>
  <si>
    <t>М9-3-2-05-38</t>
  </si>
  <si>
    <t>М9-3-2-01-02</t>
  </si>
  <si>
    <t>М9-3-2-06-23</t>
  </si>
  <si>
    <t>М9-3-2-01-05</t>
  </si>
  <si>
    <t>М9-3-2-06-13</t>
  </si>
  <si>
    <t>М9-3-2-03-36</t>
  </si>
  <si>
    <t>М9-3-2-01-10</t>
  </si>
  <si>
    <t>М9-3-2-05-48</t>
  </si>
  <si>
    <t>М9-3-2-03-29</t>
  </si>
  <si>
    <t>М9-3-2-05-41</t>
  </si>
  <si>
    <t>М9-3-2-01-06</t>
  </si>
  <si>
    <t>М9-3-2-05-40</t>
  </si>
  <si>
    <t>М9-3-2-05-44</t>
  </si>
  <si>
    <t>М9-3-2-06-17</t>
  </si>
  <si>
    <t>М9-3-2-03-28</t>
  </si>
  <si>
    <t>М9-3-2-03-31</t>
  </si>
  <si>
    <t>М9-3-2-01-07</t>
  </si>
  <si>
    <t>М9-3-2-01-12</t>
  </si>
  <si>
    <t>М9-3-2-01-09</t>
  </si>
  <si>
    <t>М9-3-2-03-25</t>
  </si>
  <si>
    <t>М9-3-2-01-01</t>
  </si>
  <si>
    <t>М9-3-2-05-46</t>
  </si>
  <si>
    <t>М9-3-2-03-26</t>
  </si>
  <si>
    <t>х,</t>
  </si>
  <si>
    <t>М11-3-3-01-05</t>
  </si>
  <si>
    <t>М11-3-3-01-02</t>
  </si>
  <si>
    <t>М11-3-3-03-44</t>
  </si>
  <si>
    <t>М11-3-3-01-03</t>
  </si>
  <si>
    <t>М11-3-3-03-56</t>
  </si>
  <si>
    <t>М11-3-3-01-13</t>
  </si>
  <si>
    <t>М11-3-3-03-40</t>
  </si>
  <si>
    <t>М11-3-3-03-42</t>
  </si>
  <si>
    <t>М11-3-3-01-15</t>
  </si>
  <si>
    <t>М11-3-4-06-29</t>
  </si>
  <si>
    <t>М11-3-3-03-48</t>
  </si>
  <si>
    <t>М11-3-4-06-22</t>
  </si>
  <si>
    <t>М11-3-4-06-24</t>
  </si>
  <si>
    <t>М11-3-4-06-20</t>
  </si>
  <si>
    <t>М11-3-3-01-09</t>
  </si>
  <si>
    <t>М11-3-4-06-23</t>
  </si>
  <si>
    <t>М11-3-4-06-25</t>
  </si>
  <si>
    <t>М11-3-3-03-50</t>
  </si>
  <si>
    <t>М11-3-3-03-46</t>
  </si>
  <si>
    <t>М11-3-4-06-34</t>
  </si>
  <si>
    <t>М11-3-3-01-04</t>
  </si>
  <si>
    <t>М11-3-3-03-54</t>
  </si>
  <si>
    <t>М11-3-3-03-52</t>
  </si>
  <si>
    <t>М11-3-3-03-38</t>
  </si>
  <si>
    <t>М11-3-3-01-10</t>
  </si>
  <si>
    <t>М11-3-4-06-33</t>
  </si>
  <si>
    <t xml:space="preserve">Антюфеев В.Д </t>
  </si>
  <si>
    <t>М10-3-4-02-12</t>
  </si>
  <si>
    <t>М10-3-4-03-27</t>
  </si>
  <si>
    <t>М10-3-4-02-17</t>
  </si>
  <si>
    <t>М10-3-4-05-63</t>
  </si>
  <si>
    <t>М10-3-4-03-19</t>
  </si>
  <si>
    <t>М10-3-4-02-05</t>
  </si>
  <si>
    <t>М10-3-4-03-23</t>
  </si>
  <si>
    <t>М10-3-4-04-39</t>
  </si>
  <si>
    <t>М10-3-4-05-53</t>
  </si>
  <si>
    <t>М10-3-4-05-51</t>
  </si>
  <si>
    <t>М10-3-4-02-02</t>
  </si>
  <si>
    <t>М10-3-4-02-14</t>
  </si>
  <si>
    <t>М10-3-4-02-04</t>
  </si>
  <si>
    <t>М10-3-4-02-08</t>
  </si>
  <si>
    <t>М10-3-4-02-15</t>
  </si>
  <si>
    <t>М10-3-4-03-21</t>
  </si>
  <si>
    <t>М10-3-4-02-06</t>
  </si>
  <si>
    <t>М10-3-4-03-32</t>
  </si>
  <si>
    <t>М10-3-4-03-25</t>
  </si>
  <si>
    <t>М10-3-4-02-11</t>
  </si>
  <si>
    <t>М10-3-4-04-46</t>
  </si>
  <si>
    <t>М10-3-4-03-26</t>
  </si>
  <si>
    <t>М10-3-4-02-13</t>
  </si>
  <si>
    <t>М10-3-4-02-07</t>
  </si>
  <si>
    <t>М10-3-4-03-24</t>
  </si>
  <si>
    <t>М10-3-4-04-44</t>
  </si>
  <si>
    <t>М10-3-4-04-47</t>
  </si>
  <si>
    <t>М10-3-4-04-42</t>
  </si>
  <si>
    <t>М10-3-4-04-34</t>
  </si>
  <si>
    <t>М10-3-4-05-58</t>
  </si>
  <si>
    <t>М10-3-4-05-54</t>
  </si>
  <si>
    <t>М10-3-4-04-38</t>
  </si>
  <si>
    <t>М10-3-4-05-59</t>
  </si>
  <si>
    <t>М10-3-4-04-43</t>
  </si>
  <si>
    <t>М10-3-4-03-18</t>
  </si>
  <si>
    <t>М10-3-4-05-56</t>
  </si>
  <si>
    <t>М10-3-4-05-64</t>
  </si>
  <si>
    <t>М10-3-4-04-45</t>
  </si>
  <si>
    <t>М10-3-4-04-37</t>
  </si>
  <si>
    <t>М10-3-4-05-52</t>
  </si>
  <si>
    <t>М10-3-4-03-29</t>
  </si>
  <si>
    <t>М10-3-4-05-50</t>
  </si>
  <si>
    <t>М10-3-4-04-35</t>
  </si>
  <si>
    <t>М10-3-4-05-57</t>
  </si>
  <si>
    <t>Победитель</t>
  </si>
  <si>
    <t>Призер</t>
  </si>
  <si>
    <t>Участник</t>
  </si>
  <si>
    <t>Председатель</t>
  </si>
  <si>
    <t>Кольман Т. Н.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</si>
</sst>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d/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1"/>
      <name val="Aria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right"/>
      <protection/>
    </xf>
    <xf numFmtId="0" fontId="5" fillId="0" borderId="10" xfId="0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right" vertical="center" wrapText="1"/>
      <protection locked="0"/>
    </xf>
    <xf numFmtId="0" fontId="7" fillId="0" borderId="0" xfId="0" applyFont="1" applyFill="1" applyAlignment="1" applyProtection="1">
      <alignment/>
      <protection locked="0"/>
    </xf>
    <xf numFmtId="0" fontId="6" fillId="2" borderId="11" xfId="54" applyFont="1" applyFill="1" applyBorder="1" applyAlignment="1" applyProtection="1">
      <alignment horizontal="center" vertical="center"/>
      <protection/>
    </xf>
    <xf numFmtId="0" fontId="6" fillId="2" borderId="12" xfId="54" applyFont="1" applyFill="1" applyBorder="1" applyAlignment="1" applyProtection="1">
      <alignment horizontal="center" vertical="center" wrapText="1"/>
      <protection/>
    </xf>
    <xf numFmtId="0" fontId="6" fillId="2" borderId="13" xfId="54" applyFont="1" applyFill="1" applyBorder="1" applyAlignment="1" applyProtection="1">
      <alignment horizontal="center" vertical="center" wrapText="1"/>
      <protection/>
    </xf>
    <xf numFmtId="0" fontId="6" fillId="2" borderId="12" xfId="54" applyFont="1" applyFill="1" applyBorder="1" applyAlignment="1" applyProtection="1">
      <alignment horizontal="right" vertical="center" wrapText="1"/>
      <protection/>
    </xf>
    <xf numFmtId="0" fontId="6" fillId="0" borderId="11" xfId="54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1" fontId="7" fillId="0" borderId="0" xfId="0" applyNumberFormat="1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1" fontId="7" fillId="0" borderId="0" xfId="0" applyNumberFormat="1" applyFont="1" applyFill="1" applyAlignment="1" applyProtection="1">
      <alignment/>
      <protection locked="0"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32" borderId="11" xfId="0" applyFont="1" applyFill="1" applyBorder="1" applyAlignment="1" applyProtection="1">
      <alignment horizontal="center"/>
      <protection locked="0"/>
    </xf>
    <xf numFmtId="0" fontId="6" fillId="0" borderId="16" xfId="54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/>
    </xf>
    <xf numFmtId="0" fontId="6" fillId="0" borderId="14" xfId="54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5" xfId="54" applyFont="1" applyFill="1" applyBorder="1" applyAlignment="1" applyProtection="1">
      <alignment horizontal="center" vertical="center"/>
      <protection/>
    </xf>
    <xf numFmtId="0" fontId="6" fillId="0" borderId="14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/>
      <protection locked="0"/>
    </xf>
    <xf numFmtId="0" fontId="6" fillId="0" borderId="14" xfId="54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0" fontId="6" fillId="0" borderId="15" xfId="54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14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/>
      <protection/>
    </xf>
    <xf numFmtId="0" fontId="51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t\Downloads\Documents%20and%20Settings\krutest\&#1052;&#1086;&#1080;%20&#1076;&#1086;&#1082;&#1091;&#1084;&#1077;&#1085;&#1090;&#1099;\Downloads\&#1055;&#1088;&#1080;&#1082;&#1072;&#1079;&#1099;%20&#1080;%20&#1087;&#1088;&#1086;&#1090;&#1086;&#1082;&#1086;&#1083;&#1099;%20&#1084;&#1091;&#1085;&#1080;&#1094;&#1080;&#1087;&#1072;&#1083;&#1100;&#1085;&#1086;&#1075;&#1086;%20&#1101;&#1090;&#1072;&#1087;&#1072;%202016\&#1073;&#1072;&#1079;&#1072;%20&#1089;%20&#1080;&#1079;&#1084;&#1077;&#1085;&#1077;&#1085;&#1080;&#1103;&#1084;&#1080;%20&#1074;%20&#1091;&#1089;&#1090;&#1072;&#1074;&#1072;&#109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t\Downloads\Documents%20and%20Settings\krutest\&#1052;&#1086;&#1080;%20&#1076;&#1086;&#1082;&#1091;&#1084;&#1077;&#1085;&#1090;&#1099;\Downloads\&#1075;&#1077;&#1086;&#1075;&#1088;&#1072;&#1092;&#1080;&#1103;%20-%20&#1087;&#1088;&#1086;&#1089;&#1087;&#1072;&#1083;&#1080;!!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>
        <row r="3">
          <cell r="E3" t="str">
            <v>муниципальное бюджетное общеобразовательное учреждение «Лицей № 3»</v>
          </cell>
        </row>
        <row r="4">
          <cell r="E4" t="str">
            <v>муниципальное автономное общеобразовательное учреждение «Лицей № 12»</v>
          </cell>
        </row>
        <row r="5">
          <cell r="E5" t="str">
            <v>муниципальное бюджетное общеобразовательное учреждение «Гимназия № 7»</v>
          </cell>
        </row>
        <row r="6">
          <cell r="E6" t="str">
            <v>муниципальное автономное общеобразовательное учреждение «Гимназия № 11 имени А.Н. Кулакова»</v>
          </cell>
        </row>
        <row r="7">
          <cell r="E7" t="str">
            <v>муниципальное автономное общеобразовательное учреждение «Гимназия № 15»</v>
          </cell>
        </row>
        <row r="8">
          <cell r="E8" t="str">
            <v>муниципальное бюджетное общеобразовательное учреждение «Средняя школа № 13»</v>
          </cell>
        </row>
        <row r="9">
          <cell r="E9" t="str">
            <v>муниципальное бюджетное общеобразовательное учреждение «Средняя школа № 16»</v>
          </cell>
        </row>
        <row r="10">
          <cell r="E10" t="str">
            <v>муниципальное бюджетное общеобразовательное учреждение «Средняя школа № 31»</v>
          </cell>
        </row>
        <row r="11">
          <cell r="E11" t="str">
            <v>муниципальное бюджетное общеобразовательное учреждение «Средняя школа № 44»</v>
          </cell>
        </row>
        <row r="12">
          <cell r="E12" t="str">
            <v>муниципальное бюджетное общеобразовательное учреждение «Средняя школа № 47»</v>
          </cell>
        </row>
        <row r="13">
          <cell r="E13" t="str">
            <v>муниципальное бюджетное общеобразовательное учреждение «Средняя школа № 50»</v>
          </cell>
        </row>
        <row r="14">
          <cell r="E14" t="str">
            <v>муниципальное бюджетное общеобразовательное учреждение «Средняя школа № 53»</v>
          </cell>
        </row>
        <row r="15">
          <cell r="E15" t="str">
            <v>муниципальное бюджетное общеобразовательное учреждение «Средняя школа № 64»</v>
          </cell>
        </row>
        <row r="16">
          <cell r="E16" t="str">
            <v>муниципальное бюджетное общеобразовательное учреждение «Средняя школа № 65»</v>
          </cell>
        </row>
        <row r="17">
          <cell r="E17" t="str">
            <v>муниципальное бюджетное общеобразовательное учреждение «Средняя школа № 79»</v>
          </cell>
        </row>
        <row r="18">
          <cell r="E18" t="str">
            <v>муниципальное бюджетное общеобразовательное учреждение «Средняя школа № 88»</v>
          </cell>
        </row>
        <row r="19">
          <cell r="E19" t="str">
            <v>муниципальное бюджетное общеобразовательное учреждение «Средняя школа № 89»</v>
          </cell>
        </row>
        <row r="20">
          <cell r="E20" t="str">
            <v>муниципальное бюджетное общеобразовательное учреждение «Средняя школа № 94»</v>
          </cell>
        </row>
        <row r="21">
          <cell r="E21" t="str">
            <v>муниципальное автономное общеобразовательное учреждение «Средняя школа № 148»</v>
          </cell>
        </row>
        <row r="22">
          <cell r="E22" t="str">
            <v>муниципальное бюджетное общеобразовательное учреждение «Средняя школа № 3»</v>
          </cell>
        </row>
        <row r="23">
          <cell r="E23" t="str">
            <v>муниципальное бюджетное общеобразовательное учреждение «Средняя школа № 30»</v>
          </cell>
        </row>
        <row r="24">
          <cell r="E24" t="str">
            <v>муниципальное бюджетное общеобразовательное учреждение «Средняя школа № 21»</v>
          </cell>
        </row>
        <row r="25">
          <cell r="E25" t="str">
            <v>муниципальное бюджетное общеобразовательное учреждение «Средняя школа № 36»</v>
          </cell>
        </row>
        <row r="26">
          <cell r="E26" t="str">
            <v>муниципальное бюджетное общеобразовательное учреждение «Средняя школа № 39»</v>
          </cell>
        </row>
        <row r="27">
          <cell r="E27" t="str">
            <v>муниципальное бюджетное общеобразовательное учреждение «Средняя школа № 72 с углубленным изучением отдельных предметов»</v>
          </cell>
        </row>
        <row r="28">
          <cell r="E28" t="str">
            <v>муниципальное бюджетное общеобразовательное учреждение «Средняя школа № 73»</v>
          </cell>
        </row>
        <row r="29">
          <cell r="E29" t="str">
            <v>муниципальное бюджетное общеобразовательное учреждение «Средняя школа № 82»</v>
          </cell>
        </row>
        <row r="30">
          <cell r="E30" t="str">
            <v>муниципальное бюджетное общеобразовательное учреждение «Средняя школа № 84»</v>
          </cell>
        </row>
        <row r="31">
          <cell r="E31" t="str">
            <v>муниципальное бюджетное общеобразовательное учреждение «Средняя школа № 95»</v>
          </cell>
        </row>
        <row r="32">
          <cell r="E32" t="str">
            <v>муниципальное бюджетное общеобразовательное учреждение «Средняя школа № 99»</v>
          </cell>
        </row>
        <row r="33">
          <cell r="E33" t="str">
            <v>муниципальное бюджетное образовательное учреждение «Средняя общеобразовательная школа № 133» </v>
          </cell>
        </row>
        <row r="34">
          <cell r="E34" t="str">
            <v>муниципальное бюджетное общеобразовательное учреждение «Лицей № 1»</v>
          </cell>
        </row>
        <row r="35">
          <cell r="E35" t="str">
            <v>муниципальное бюджетное общеобразовательное учреждение «Лицей № 8»</v>
          </cell>
        </row>
        <row r="36">
          <cell r="E36" t="str">
            <v>муниципальное бюджетное общеобразовательное учреждение «Лицей № 10»</v>
          </cell>
        </row>
        <row r="37">
          <cell r="E37" t="str">
            <v>муниципальное бюджетное общеобразовательное учреждение «Средняя школа-интернат № 1 имени В.П. Синякова»</v>
          </cell>
        </row>
        <row r="38">
          <cell r="E38" t="str">
            <v>муниципальное бюджетное общеобразовательное учреждение «Гимназия № 3»</v>
          </cell>
        </row>
        <row r="39">
          <cell r="E39" t="str">
            <v>муниципальное автономное общеобразовательное учреждение «Красноярская университетская гимназия № 1 –  Универс» </v>
          </cell>
        </row>
        <row r="40">
          <cell r="E40" t="str">
            <v>муниципальное автономное общеобразовательное учреждение «Гимназия № 13 «Академ»</v>
          </cell>
        </row>
        <row r="41">
          <cell r="E41" t="str">
            <v>муниципальное автономное общеобразовательное учреждение «Лицей № 9 «Лидер»</v>
          </cell>
        </row>
        <row r="42">
          <cell r="E42" t="str">
            <v>муниципальное автономное общеобразовательное учреждение «Гимназия № 14 управления, экономики и права»</v>
          </cell>
        </row>
        <row r="43">
          <cell r="E43" t="str">
            <v>муниципальное бюджетное общеобразовательное учреждение «Средняя школа № 6 с углубленным изучением предметов художественно-эстетического цикла»</v>
          </cell>
        </row>
        <row r="44">
          <cell r="E44" t="str">
            <v>муниципальное бюджетное общеобразовательное учреждение «Средняя школа № 17»</v>
          </cell>
        </row>
        <row r="45">
          <cell r="E45" t="str">
            <v>муниципальное автономное общеобразовательное учреждение «Средняя школа № 23 с углубленным изучением отдельных предметов»</v>
          </cell>
        </row>
        <row r="46">
          <cell r="E46" t="str">
            <v>муниципальное бюджетное общеобразовательное  учреждение «Основная школа № 25»</v>
          </cell>
        </row>
        <row r="47">
          <cell r="E47" t="str">
            <v>муниципальное бюджетное общеобразовательное учреждение «Средняя школа № 34»</v>
          </cell>
        </row>
        <row r="48">
          <cell r="E48" t="str">
            <v>муниципальное бюджетное общеобразовательное учреждение «Средняя школа № 42»</v>
          </cell>
        </row>
        <row r="49">
          <cell r="E49" t="str">
            <v>муниципальное бюджетное образовательное учреждение «Средняя  школа № 45»</v>
          </cell>
        </row>
        <row r="50">
          <cell r="E50" t="str">
            <v>муниципальное бюджетное общеобразовательное учреждение «Средняя школа № 62»</v>
          </cell>
        </row>
        <row r="51">
          <cell r="E51" t="str">
            <v>муниципальное бюджетное общеобразовательное учреждение «Средняя школа № 76»</v>
          </cell>
        </row>
        <row r="52">
          <cell r="E52" t="str">
            <v>муниципальное бюджетное общеобразовательное учреждение «Средняя школа № 78»</v>
          </cell>
        </row>
        <row r="53">
          <cell r="E53" t="str">
            <v>муниципальное бюджетное общеобразовательное учреждение «Средняя школа № 92»</v>
          </cell>
        </row>
        <row r="54">
          <cell r="E54" t="str">
            <v>муниципальное бюджетное общеобразовательное учреждение «Средняя школа № 93»</v>
          </cell>
        </row>
        <row r="55">
          <cell r="E55" t="str">
            <v>муниципальное бюджетное общеобразовательное учреждение «Средняя школа № 97»</v>
          </cell>
        </row>
        <row r="56">
          <cell r="E56" t="str">
            <v>муниципальное автономное общеобразовательное учреждение «Средняя школа № 137»</v>
          </cell>
        </row>
        <row r="57">
          <cell r="E57" t="str">
            <v>муниципальное автономное общеобразовательное учреждение «Гимназия № 5»</v>
          </cell>
        </row>
        <row r="58">
          <cell r="E58" t="str">
            <v>муниципальное автономное общеобразовательное учреждение «Гимназия № 2» </v>
          </cell>
        </row>
        <row r="59">
          <cell r="E59" t="str">
            <v>муниципальное бюджетное общеобразовательное учреждение «Лицей № 2»</v>
          </cell>
        </row>
        <row r="60">
          <cell r="E60" t="str">
            <v>муниципальное бюджетное общеобразовательное учреждение «Средняя школа № 4»</v>
          </cell>
        </row>
        <row r="61">
          <cell r="E61" t="str">
            <v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v>
          </cell>
        </row>
        <row r="62">
          <cell r="E62" t="str">
            <v>муниципальное бюджетное общеобразовательное учреждение «Гимназия № 16»</v>
          </cell>
        </row>
        <row r="63">
          <cell r="E63" t="str">
            <v>муниципальное бюджетное общеобразовательное учреждение «Гимназия № 12 музыки и театра»</v>
          </cell>
        </row>
        <row r="64">
          <cell r="E64" t="str">
            <v>муниципальное бюджетное общеобразовательное учреждение «Средняя школа № 14 имени И.М. Смоктуновского»</v>
          </cell>
        </row>
        <row r="65">
          <cell r="E65" t="str">
            <v>муниципальное бюджетное общеобразовательное учреждение «Средняя школа № 27»</v>
          </cell>
        </row>
        <row r="66">
          <cell r="E66" t="str">
            <v>муниципальное бюджетное общеобразовательное учреждение «Средняя школа № 51»</v>
          </cell>
        </row>
        <row r="67">
          <cell r="E67" t="str">
            <v>муниципальное бюджетное образовательное учреждение «Средняя школа №153» </v>
          </cell>
        </row>
        <row r="68">
          <cell r="E68" t="str">
            <v>муниципальное бюджетное общеобразовательное учреждение «Средняя  школа № 134» </v>
          </cell>
        </row>
        <row r="69">
          <cell r="E69" t="str">
            <v>муниципальное бюджетное общеобразовательное учреждение «Средняя школа № 149»</v>
          </cell>
        </row>
        <row r="70">
          <cell r="E70" t="str">
            <v>муниципальное автономное  общеобразовательное учреждение «Средняя школа № 151» </v>
          </cell>
        </row>
        <row r="71">
          <cell r="E71" t="str">
            <v>муниципальное  автономное общеобразовательное учреждение «Средняя школа № 152» </v>
          </cell>
        </row>
        <row r="72">
          <cell r="E72" t="str">
            <v>муниципальное бюджетное общеобразовательное учреждение «Средняя  школа № 2»  </v>
          </cell>
        </row>
        <row r="73">
          <cell r="E73" t="str">
            <v>муниципальное бюджетное общеобразовательное учреждение «Средняя школа № 85»</v>
          </cell>
        </row>
        <row r="74">
          <cell r="E74" t="str">
            <v>муниципальное бюджетное общеобразовательное учреждение «Средняя школа № 1 имени В.И. Сурикова»</v>
          </cell>
        </row>
        <row r="75">
          <cell r="E75" t="str">
            <v>муниципальное бюджетное общеобразовательное учреждение «Средняя школа № 108 с углубленным изучением отдельных предметов»</v>
          </cell>
        </row>
        <row r="76">
          <cell r="E76" t="str">
            <v>муниципальное бюджетное общеобразовательное учреждение «Средняя школа № 115»</v>
          </cell>
        </row>
        <row r="77">
          <cell r="E77" t="str">
            <v>муниципальное бюджетное общеобразовательное учреждение «Средняя школа № 121»</v>
          </cell>
        </row>
        <row r="78">
          <cell r="E78" t="str">
            <v>муниципальное бюджетное общеобразовательное учреждение «Средняя школа № 129»</v>
          </cell>
        </row>
        <row r="79">
          <cell r="E79" t="str">
            <v>муниципальное бюджетное общеобразовательное учреждение «Средняя школа № 139»</v>
          </cell>
        </row>
        <row r="80">
          <cell r="E80" t="str">
            <v>муниципальное бюджетное общеобразовательное учреждение «Средняя школа № 141»</v>
          </cell>
        </row>
        <row r="81">
          <cell r="E81" t="str">
            <v>муниципальное бюджетное общеобразовательное учреждение «Средняя школа № 143»</v>
          </cell>
        </row>
        <row r="82">
          <cell r="E82" t="str">
            <v>муниципальное бюджетное общеобразовательное учреждение «Средняя школа № 144»</v>
          </cell>
        </row>
        <row r="83">
          <cell r="E83" t="str">
            <v>муниципальное бюджетное общеобразовательное учреждение «Средняя школа № 145»</v>
          </cell>
        </row>
        <row r="84">
          <cell r="E84" t="str">
            <v>муниципальное бюджетное общеобразовательное учреждение «Средняя школа № 147»</v>
          </cell>
        </row>
        <row r="85">
          <cell r="E85" t="str">
            <v>муниципальное бюджетное общеобразовательное учреждение «Средняя школа № 150»</v>
          </cell>
        </row>
        <row r="86">
          <cell r="E86" t="str">
            <v>муниципальное бюджетное общеобразовательное учреждение «Средняя школа № 18»</v>
          </cell>
        </row>
        <row r="87">
          <cell r="E87" t="str">
            <v>муниципальное бюджетное общеобразовательное учреждение «Средняя школа № 22»</v>
          </cell>
        </row>
        <row r="88">
          <cell r="E88" t="str">
            <v>муниципальное бюджетное общеобразовательное учреждение «Средняя школа № 24»</v>
          </cell>
        </row>
        <row r="89">
          <cell r="E89" t="str">
            <v>муниципальное бюджетное общеобразовательное учреждение «Средняя школа № 5 с углубленным изучением отдельных предметов»</v>
          </cell>
        </row>
        <row r="90">
          <cell r="E90" t="str">
            <v>муниципальное бюджетное общеобразовательное учреждение «Средняя школа № 56»</v>
          </cell>
        </row>
        <row r="91">
          <cell r="E91" t="str">
            <v>муниципальное бюджетное общеобразовательное учреждение «Средняя школа № 66»</v>
          </cell>
        </row>
        <row r="92">
          <cell r="E92" t="str">
            <v>муниципальное бюджетное общеобразовательное учреждение «Средняя школа № 69»</v>
          </cell>
        </row>
        <row r="93">
          <cell r="E93" t="str">
            <v>муниципальное бюджетное общеобразовательное учреждение «Средняя школа № 7 с углубленным изучением отдельных предметов»</v>
          </cell>
        </row>
        <row r="94">
          <cell r="E94" t="str">
            <v>муниципальное бюджетное общеобразовательное учреждение «Средняя школа № 70»</v>
          </cell>
        </row>
        <row r="95">
          <cell r="E95" t="str">
            <v>муниципальное бюджетное общеобразовательное учреждение «Средняя школа № 91»</v>
          </cell>
        </row>
        <row r="96">
          <cell r="E96" t="str">
            <v>муниципальное бюджетное общеобразовательное учреждение «Средняя школа № 98»</v>
          </cell>
        </row>
        <row r="97">
          <cell r="E97" t="str">
            <v>краевое государственное бюджетное общеобразовательное учреждение «Красноярская Мариинская женская гимназия-интернат»</v>
          </cell>
        </row>
        <row r="98">
          <cell r="E98" t="str">
            <v>краевое государственное бюджетное общеобразовательное учреждение "КРАСНОЯРСКИЙ КАДЕТСКИЙ КОРПУС ИМЕНИ А.И.ЛЕБЕДЯ"</v>
          </cell>
        </row>
        <row r="99">
          <cell r="E99" t="str">
            <v>муниципальное бюджетное общеобразовательное учреждение «Средняя школа № 12»</v>
          </cell>
        </row>
        <row r="100">
          <cell r="E100" t="str">
            <v>муниципальное бюджетное  общеобразовательное учреждение «Средняя школа № 19»</v>
          </cell>
        </row>
        <row r="101">
          <cell r="E101" t="str">
            <v>муниципальное автономное общеобразовательное учреждение «Средняя школа № 32»</v>
          </cell>
        </row>
        <row r="102">
          <cell r="E102" t="str">
            <v>муниципальное бюджетное общеобразовательное учреждение «Средняя школа № 86 имени М.Ф. Стригина» </v>
          </cell>
        </row>
        <row r="103">
          <cell r="E103" t="str">
            <v>муниципальное бюджетное общеобразовательное учреждение «Гимназия № 8»</v>
          </cell>
        </row>
        <row r="104">
          <cell r="E104" t="str">
            <v>муниципальное автономное общеобразовательное учреждение "Гимназия № 9"</v>
          </cell>
        </row>
        <row r="105">
          <cell r="E105" t="str">
            <v>муниципальное бюджетное общеобразовательное учреждение «Лицей № 28»</v>
          </cell>
        </row>
        <row r="106">
          <cell r="E106" t="str">
            <v>муниципальное автономное общеобразовательное учреждение «Лицей  № 7»</v>
          </cell>
        </row>
        <row r="107">
          <cell r="E107" t="str">
            <v>муниципальное автономное общеобразовательное учреждение «Гимназия № 4»</v>
          </cell>
        </row>
        <row r="108">
          <cell r="E108" t="str">
            <v>муниципальное автономное общеобразовательное учреждение «Гимназия № 6»</v>
          </cell>
        </row>
        <row r="109">
          <cell r="E109" t="str">
            <v>муниципальное автономное общеобразовательное учреждение «Гимназия № 10»</v>
          </cell>
        </row>
        <row r="110">
          <cell r="E110" t="str">
            <v>муниципальное автономное общеобразовательное учреждение «Лицей № 6 «Перспектива»</v>
          </cell>
        </row>
        <row r="111">
          <cell r="E111" t="str">
            <v>муниципальное автономное общеобразовательное учреждение «Лицей № 11»</v>
          </cell>
        </row>
        <row r="112">
          <cell r="E112" t="str">
            <v>муниципальное бюджетное общеобразовательное учреждение «Средняя школа № 8 «Созидание»</v>
          </cell>
        </row>
        <row r="113">
          <cell r="E113" t="str">
            <v>муниципальное бюджетное общеобразовательное учреждение «Средняя школа № 46»</v>
          </cell>
        </row>
        <row r="114">
          <cell r="E114" t="str">
            <v>муниципальное бюджетное общеобразовательное учреждение «Средняя школа № 49»</v>
          </cell>
        </row>
        <row r="115">
          <cell r="E115" t="str">
            <v>муниципальное автономное общеобразовательное учреждение «Средняя школа № 55»</v>
          </cell>
        </row>
        <row r="116">
          <cell r="E116" t="str">
            <v>муниципальное бюджетное общеобразовательное учреждение «Средняя школа № 63»</v>
          </cell>
        </row>
        <row r="117">
          <cell r="E117" t="str">
            <v>муниципальное бюджетное общеобразовательное учреждение «Средняя школа № 80»</v>
          </cell>
        </row>
        <row r="118">
          <cell r="E118" t="str">
            <v>муниципальное бюджетное общеобразовательное учреждение «Средняя школа № 81»</v>
          </cell>
        </row>
        <row r="119">
          <cell r="E119" t="str">
            <v>муниципальное бюджетное общеобразовательное учреждение «Средняя школа № 90»</v>
          </cell>
        </row>
        <row r="120">
          <cell r="E120" t="str">
            <v>муниципальное бюджетное общеобразовательное учреждение «Средняя школа № 135»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9">
        <row r="2">
          <cell r="C2" t="str">
            <v>Ленинский</v>
          </cell>
          <cell r="D2" t="str">
            <v>Октябрьский</v>
          </cell>
          <cell r="E2" t="str">
            <v>Свердловский</v>
          </cell>
          <cell r="F2" t="str">
            <v>Центральный</v>
          </cell>
          <cell r="G2" t="str">
            <v>Советский</v>
          </cell>
          <cell r="H2" t="str">
            <v>ЖД</v>
          </cell>
          <cell r="I2" t="str">
            <v>Кировский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="110" zoomScaleNormal="110" zoomScaleSheetLayoutView="80" zoomScalePageLayoutView="0" workbookViewId="0" topLeftCell="A1">
      <selection activeCell="T18" sqref="T18"/>
    </sheetView>
  </sheetViews>
  <sheetFormatPr defaultColWidth="9.00390625" defaultRowHeight="12.75"/>
  <cols>
    <col min="1" max="1" width="5.00390625" style="4" customWidth="1"/>
    <col min="2" max="2" width="24.375" style="10" customWidth="1"/>
    <col min="3" max="3" width="14.25390625" style="10" customWidth="1"/>
    <col min="4" max="4" width="27.75390625" style="13" customWidth="1"/>
    <col min="5" max="5" width="6.125" style="37" customWidth="1"/>
    <col min="6" max="6" width="11.875" style="9" customWidth="1"/>
    <col min="7" max="11" width="4.875" style="18" customWidth="1"/>
    <col min="12" max="12" width="6.25390625" style="2" customWidth="1"/>
    <col min="13" max="13" width="13.125" style="2" customWidth="1"/>
    <col min="14" max="16384" width="9.125" style="2" customWidth="1"/>
  </cols>
  <sheetData>
    <row r="1" spans="1:13" ht="20.25" customHeight="1">
      <c r="A1" s="60" t="s">
        <v>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1" ht="20.25" customHeight="1">
      <c r="A2" s="1"/>
      <c r="B2" s="1"/>
      <c r="D2" s="8" t="s">
        <v>21</v>
      </c>
      <c r="E2" s="8"/>
      <c r="F2" s="8"/>
      <c r="G2" s="15"/>
      <c r="H2" s="15"/>
      <c r="I2" s="15"/>
      <c r="J2" s="15"/>
      <c r="K2" s="15"/>
    </row>
    <row r="3" spans="1:13" ht="15">
      <c r="A3" s="3"/>
      <c r="B3" s="32" t="s">
        <v>5</v>
      </c>
      <c r="D3" s="61" t="s">
        <v>0</v>
      </c>
      <c r="E3" s="61"/>
      <c r="G3" s="16"/>
      <c r="H3" s="16"/>
      <c r="I3" s="65" t="s">
        <v>1</v>
      </c>
      <c r="J3" s="66"/>
      <c r="K3" s="66"/>
      <c r="L3" s="66"/>
      <c r="M3" s="66"/>
    </row>
    <row r="4" spans="1:13" s="6" customFormat="1" ht="21" customHeight="1">
      <c r="A4" s="5"/>
      <c r="B4" s="62" t="s">
        <v>261</v>
      </c>
      <c r="C4" s="62"/>
      <c r="D4" s="63">
        <v>45264</v>
      </c>
      <c r="E4" s="64"/>
      <c r="G4" s="17"/>
      <c r="H4" s="17"/>
      <c r="I4" s="64" t="s">
        <v>13</v>
      </c>
      <c r="J4" s="64"/>
      <c r="K4" s="64"/>
      <c r="L4" s="64"/>
      <c r="M4" s="64"/>
    </row>
    <row r="5" spans="1:13" s="7" customFormat="1" ht="45.75" customHeight="1">
      <c r="A5" s="20" t="s">
        <v>2</v>
      </c>
      <c r="B5" s="21" t="s">
        <v>22</v>
      </c>
      <c r="C5" s="21" t="s">
        <v>9</v>
      </c>
      <c r="D5" s="21" t="s">
        <v>7</v>
      </c>
      <c r="E5" s="22" t="s">
        <v>10</v>
      </c>
      <c r="F5" s="22" t="s">
        <v>6</v>
      </c>
      <c r="G5" s="21">
        <v>1</v>
      </c>
      <c r="H5" s="21">
        <v>2</v>
      </c>
      <c r="I5" s="21">
        <v>3</v>
      </c>
      <c r="J5" s="21">
        <v>4</v>
      </c>
      <c r="K5" s="21">
        <v>5</v>
      </c>
      <c r="L5" s="21" t="s">
        <v>3</v>
      </c>
      <c r="M5" s="21" t="s">
        <v>4</v>
      </c>
    </row>
    <row r="6" spans="1:13" s="7" customFormat="1" ht="23.25" customHeight="1">
      <c r="A6" s="20"/>
      <c r="B6" s="21"/>
      <c r="C6" s="21"/>
      <c r="D6" s="21"/>
      <c r="E6" s="22"/>
      <c r="F6" s="22"/>
      <c r="G6" s="21">
        <v>7</v>
      </c>
      <c r="H6" s="21">
        <v>7</v>
      </c>
      <c r="I6" s="21">
        <v>7</v>
      </c>
      <c r="J6" s="21">
        <v>7</v>
      </c>
      <c r="K6" s="21">
        <v>7</v>
      </c>
      <c r="L6" s="21">
        <f aca="true" t="shared" si="0" ref="L6:L37">SUM(G6:K6)</f>
        <v>35</v>
      </c>
      <c r="M6" s="21"/>
    </row>
    <row r="7" spans="1:14" s="7" customFormat="1" ht="15">
      <c r="A7" s="24">
        <v>1</v>
      </c>
      <c r="B7" s="40" t="s">
        <v>25</v>
      </c>
      <c r="C7" s="40" t="s">
        <v>85</v>
      </c>
      <c r="D7" s="42"/>
      <c r="E7" s="43">
        <v>7</v>
      </c>
      <c r="F7" s="25" t="s">
        <v>331</v>
      </c>
      <c r="G7" s="67">
        <v>7</v>
      </c>
      <c r="H7" s="67">
        <v>7</v>
      </c>
      <c r="I7" s="67">
        <v>7</v>
      </c>
      <c r="J7" s="67">
        <v>7</v>
      </c>
      <c r="K7" s="67">
        <v>7</v>
      </c>
      <c r="L7" s="21">
        <f t="shared" si="0"/>
        <v>35</v>
      </c>
      <c r="M7" s="46" t="s">
        <v>500</v>
      </c>
      <c r="N7" s="31"/>
    </row>
    <row r="8" spans="1:14" s="7" customFormat="1" ht="15">
      <c r="A8" s="24">
        <v>2</v>
      </c>
      <c r="B8" s="34" t="s">
        <v>25</v>
      </c>
      <c r="C8" s="34" t="s">
        <v>87</v>
      </c>
      <c r="D8" s="35"/>
      <c r="E8" s="29">
        <v>7</v>
      </c>
      <c r="F8" s="25" t="s">
        <v>318</v>
      </c>
      <c r="G8" s="50">
        <v>7</v>
      </c>
      <c r="H8" s="50">
        <v>7</v>
      </c>
      <c r="I8" s="50">
        <v>7</v>
      </c>
      <c r="J8" s="50">
        <v>7</v>
      </c>
      <c r="K8" s="50">
        <v>7</v>
      </c>
      <c r="L8" s="21">
        <f t="shared" si="0"/>
        <v>35</v>
      </c>
      <c r="M8" s="46" t="s">
        <v>500</v>
      </c>
      <c r="N8" s="31"/>
    </row>
    <row r="9" spans="1:14" s="7" customFormat="1" ht="15">
      <c r="A9" s="24">
        <v>3</v>
      </c>
      <c r="B9" s="34" t="s">
        <v>25</v>
      </c>
      <c r="C9" s="34" t="s">
        <v>27</v>
      </c>
      <c r="D9" s="35"/>
      <c r="E9" s="29">
        <v>7</v>
      </c>
      <c r="F9" s="25" t="s">
        <v>302</v>
      </c>
      <c r="G9" s="50">
        <v>7</v>
      </c>
      <c r="H9" s="50">
        <v>7</v>
      </c>
      <c r="I9" s="50">
        <v>7</v>
      </c>
      <c r="J9" s="50">
        <v>7</v>
      </c>
      <c r="K9" s="50">
        <v>6</v>
      </c>
      <c r="L9" s="21">
        <f t="shared" si="0"/>
        <v>34</v>
      </c>
      <c r="M9" s="46" t="s">
        <v>500</v>
      </c>
      <c r="N9" s="31"/>
    </row>
    <row r="10" spans="1:14" s="7" customFormat="1" ht="15">
      <c r="A10" s="24">
        <v>4</v>
      </c>
      <c r="B10" s="34" t="s">
        <v>23</v>
      </c>
      <c r="C10" s="34" t="s">
        <v>166</v>
      </c>
      <c r="D10" s="35"/>
      <c r="E10" s="27">
        <v>7</v>
      </c>
      <c r="F10" s="25" t="s">
        <v>270</v>
      </c>
      <c r="G10" s="50">
        <v>7</v>
      </c>
      <c r="H10" s="50">
        <v>7</v>
      </c>
      <c r="I10" s="50">
        <v>6</v>
      </c>
      <c r="J10" s="50">
        <v>7</v>
      </c>
      <c r="K10" s="50">
        <v>0</v>
      </c>
      <c r="L10" s="21">
        <f t="shared" si="0"/>
        <v>27</v>
      </c>
      <c r="M10" s="46" t="s">
        <v>501</v>
      </c>
      <c r="N10" s="31"/>
    </row>
    <row r="11" spans="1:14" s="19" customFormat="1" ht="15">
      <c r="A11" s="24">
        <v>5</v>
      </c>
      <c r="B11" s="34" t="s">
        <v>23</v>
      </c>
      <c r="C11" s="34" t="s">
        <v>156</v>
      </c>
      <c r="D11" s="35"/>
      <c r="E11" s="29">
        <v>7</v>
      </c>
      <c r="F11" s="25" t="s">
        <v>263</v>
      </c>
      <c r="G11" s="50">
        <v>7</v>
      </c>
      <c r="H11" s="50">
        <v>7</v>
      </c>
      <c r="I11" s="50">
        <v>5</v>
      </c>
      <c r="J11" s="50">
        <v>7</v>
      </c>
      <c r="K11" s="50">
        <v>0</v>
      </c>
      <c r="L11" s="21">
        <f t="shared" si="0"/>
        <v>26</v>
      </c>
      <c r="M11" s="46" t="s">
        <v>501</v>
      </c>
      <c r="N11" s="31"/>
    </row>
    <row r="12" spans="1:14" s="7" customFormat="1" ht="15">
      <c r="A12" s="24">
        <v>6</v>
      </c>
      <c r="B12" s="34" t="s">
        <v>71</v>
      </c>
      <c r="C12" s="34" t="s">
        <v>247</v>
      </c>
      <c r="D12" s="35"/>
      <c r="E12" s="29">
        <v>7</v>
      </c>
      <c r="F12" s="25" t="s">
        <v>283</v>
      </c>
      <c r="G12" s="50">
        <v>7</v>
      </c>
      <c r="H12" s="50">
        <v>7</v>
      </c>
      <c r="I12" s="50">
        <v>7</v>
      </c>
      <c r="J12" s="50">
        <v>4</v>
      </c>
      <c r="K12" s="50">
        <v>0</v>
      </c>
      <c r="L12" s="21">
        <f t="shared" si="0"/>
        <v>25</v>
      </c>
      <c r="M12" s="46" t="s">
        <v>501</v>
      </c>
      <c r="N12" s="31"/>
    </row>
    <row r="13" spans="1:14" s="7" customFormat="1" ht="15">
      <c r="A13" s="24">
        <v>7</v>
      </c>
      <c r="B13" s="34" t="s">
        <v>14</v>
      </c>
      <c r="C13" s="34" t="s">
        <v>217</v>
      </c>
      <c r="D13" s="35"/>
      <c r="E13" s="29">
        <v>7</v>
      </c>
      <c r="F13" s="25" t="s">
        <v>311</v>
      </c>
      <c r="G13" s="50">
        <v>7</v>
      </c>
      <c r="H13" s="50">
        <v>7</v>
      </c>
      <c r="I13" s="50">
        <v>7</v>
      </c>
      <c r="J13" s="50">
        <v>1</v>
      </c>
      <c r="K13" s="50">
        <v>0</v>
      </c>
      <c r="L13" s="21">
        <f t="shared" si="0"/>
        <v>22</v>
      </c>
      <c r="M13" s="46" t="s">
        <v>501</v>
      </c>
      <c r="N13" s="33"/>
    </row>
    <row r="14" spans="1:14" s="19" customFormat="1" ht="15">
      <c r="A14" s="24">
        <v>8</v>
      </c>
      <c r="B14" s="34" t="s">
        <v>17</v>
      </c>
      <c r="C14" s="34" t="s">
        <v>105</v>
      </c>
      <c r="D14" s="35"/>
      <c r="E14" s="29">
        <v>7</v>
      </c>
      <c r="F14" s="25" t="s">
        <v>310</v>
      </c>
      <c r="G14" s="50">
        <v>7</v>
      </c>
      <c r="H14" s="50">
        <v>7</v>
      </c>
      <c r="I14" s="50">
        <v>7</v>
      </c>
      <c r="J14" s="50">
        <v>1</v>
      </c>
      <c r="K14" s="50">
        <v>0</v>
      </c>
      <c r="L14" s="21">
        <f t="shared" si="0"/>
        <v>22</v>
      </c>
      <c r="M14" s="46" t="s">
        <v>501</v>
      </c>
      <c r="N14" s="31"/>
    </row>
    <row r="15" spans="1:14" s="7" customFormat="1" ht="15">
      <c r="A15" s="24">
        <v>9</v>
      </c>
      <c r="B15" s="34" t="s">
        <v>17</v>
      </c>
      <c r="C15" s="34" t="s">
        <v>106</v>
      </c>
      <c r="D15" s="35"/>
      <c r="E15" s="29">
        <v>7</v>
      </c>
      <c r="F15" s="25" t="s">
        <v>317</v>
      </c>
      <c r="G15" s="50">
        <v>6</v>
      </c>
      <c r="H15" s="50">
        <v>7</v>
      </c>
      <c r="I15" s="50">
        <v>3</v>
      </c>
      <c r="J15" s="50">
        <v>3</v>
      </c>
      <c r="K15" s="50">
        <v>3</v>
      </c>
      <c r="L15" s="21">
        <f t="shared" si="0"/>
        <v>22</v>
      </c>
      <c r="M15" s="46" t="s">
        <v>501</v>
      </c>
      <c r="N15" s="31"/>
    </row>
    <row r="16" spans="1:14" s="14" customFormat="1" ht="15">
      <c r="A16" s="24">
        <v>10</v>
      </c>
      <c r="B16" s="34" t="s">
        <v>76</v>
      </c>
      <c r="C16" s="34" t="s">
        <v>221</v>
      </c>
      <c r="D16" s="35"/>
      <c r="E16" s="29">
        <v>7</v>
      </c>
      <c r="F16" s="25" t="s">
        <v>290</v>
      </c>
      <c r="G16" s="50">
        <v>7</v>
      </c>
      <c r="H16" s="50">
        <v>7</v>
      </c>
      <c r="I16" s="50">
        <v>7</v>
      </c>
      <c r="J16" s="50">
        <v>0</v>
      </c>
      <c r="K16" s="50">
        <v>0</v>
      </c>
      <c r="L16" s="21">
        <f t="shared" si="0"/>
        <v>21</v>
      </c>
      <c r="M16" s="46" t="s">
        <v>501</v>
      </c>
      <c r="N16" s="31"/>
    </row>
    <row r="17" spans="1:14" s="7" customFormat="1" ht="15">
      <c r="A17" s="24">
        <v>11</v>
      </c>
      <c r="B17" s="34" t="s">
        <v>16</v>
      </c>
      <c r="C17" s="34" t="s">
        <v>198</v>
      </c>
      <c r="D17" s="35"/>
      <c r="E17" s="29">
        <v>7</v>
      </c>
      <c r="F17" s="25" t="s">
        <v>291</v>
      </c>
      <c r="G17" s="50">
        <v>7</v>
      </c>
      <c r="H17" s="50">
        <v>0</v>
      </c>
      <c r="I17" s="50">
        <v>7</v>
      </c>
      <c r="J17" s="50">
        <v>7</v>
      </c>
      <c r="K17" s="50">
        <v>0</v>
      </c>
      <c r="L17" s="21">
        <f t="shared" si="0"/>
        <v>21</v>
      </c>
      <c r="M17" s="46" t="s">
        <v>501</v>
      </c>
      <c r="N17" s="31"/>
    </row>
    <row r="18" spans="1:14" s="7" customFormat="1" ht="15">
      <c r="A18" s="24">
        <v>12</v>
      </c>
      <c r="B18" s="34" t="s">
        <v>76</v>
      </c>
      <c r="C18" s="34" t="s">
        <v>124</v>
      </c>
      <c r="D18" s="35"/>
      <c r="E18" s="29">
        <v>7</v>
      </c>
      <c r="F18" s="25" t="s">
        <v>281</v>
      </c>
      <c r="G18" s="50">
        <v>1</v>
      </c>
      <c r="H18" s="50">
        <v>7</v>
      </c>
      <c r="I18" s="50">
        <v>7</v>
      </c>
      <c r="J18" s="50">
        <v>4</v>
      </c>
      <c r="K18" s="50">
        <v>1</v>
      </c>
      <c r="L18" s="21">
        <f t="shared" si="0"/>
        <v>20</v>
      </c>
      <c r="M18" s="46" t="s">
        <v>501</v>
      </c>
      <c r="N18" s="31"/>
    </row>
    <row r="19" spans="1:14" s="7" customFormat="1" ht="15">
      <c r="A19" s="24">
        <v>13</v>
      </c>
      <c r="B19" s="34" t="s">
        <v>76</v>
      </c>
      <c r="C19" s="34" t="s">
        <v>233</v>
      </c>
      <c r="D19" s="35"/>
      <c r="E19" s="29">
        <v>7</v>
      </c>
      <c r="F19" s="25" t="s">
        <v>307</v>
      </c>
      <c r="G19" s="50">
        <v>7</v>
      </c>
      <c r="H19" s="50">
        <v>0</v>
      </c>
      <c r="I19" s="50">
        <v>7</v>
      </c>
      <c r="J19" s="50">
        <v>5</v>
      </c>
      <c r="K19" s="50">
        <v>1</v>
      </c>
      <c r="L19" s="21">
        <f t="shared" si="0"/>
        <v>20</v>
      </c>
      <c r="M19" s="46" t="s">
        <v>501</v>
      </c>
      <c r="N19" s="31"/>
    </row>
    <row r="20" spans="1:14" s="7" customFormat="1" ht="15">
      <c r="A20" s="24">
        <v>14</v>
      </c>
      <c r="B20" s="34" t="s">
        <v>25</v>
      </c>
      <c r="C20" s="34" t="s">
        <v>28</v>
      </c>
      <c r="D20" s="35"/>
      <c r="E20" s="29">
        <v>7</v>
      </c>
      <c r="F20" s="25" t="s">
        <v>314</v>
      </c>
      <c r="G20" s="50">
        <v>7</v>
      </c>
      <c r="H20" s="50">
        <v>0</v>
      </c>
      <c r="I20" s="50">
        <v>7</v>
      </c>
      <c r="J20" s="50">
        <v>3</v>
      </c>
      <c r="K20" s="50">
        <v>3</v>
      </c>
      <c r="L20" s="21">
        <f t="shared" si="0"/>
        <v>20</v>
      </c>
      <c r="M20" s="46" t="s">
        <v>501</v>
      </c>
      <c r="N20" s="31"/>
    </row>
    <row r="21" spans="1:14" s="7" customFormat="1" ht="15">
      <c r="A21" s="24">
        <v>15</v>
      </c>
      <c r="B21" s="34" t="s">
        <v>25</v>
      </c>
      <c r="C21" s="34" t="s">
        <v>201</v>
      </c>
      <c r="D21" s="35"/>
      <c r="E21" s="29">
        <v>7</v>
      </c>
      <c r="F21" s="25" t="s">
        <v>328</v>
      </c>
      <c r="G21" s="50">
        <v>1</v>
      </c>
      <c r="H21" s="50">
        <v>7</v>
      </c>
      <c r="I21" s="50">
        <v>7</v>
      </c>
      <c r="J21" s="50">
        <v>5</v>
      </c>
      <c r="K21" s="50">
        <v>0</v>
      </c>
      <c r="L21" s="21">
        <f t="shared" si="0"/>
        <v>20</v>
      </c>
      <c r="M21" s="46" t="s">
        <v>501</v>
      </c>
      <c r="N21" s="31"/>
    </row>
    <row r="22" spans="1:14" s="7" customFormat="1" ht="15">
      <c r="A22" s="24">
        <v>16</v>
      </c>
      <c r="B22" s="34" t="s">
        <v>23</v>
      </c>
      <c r="C22" s="34" t="s">
        <v>134</v>
      </c>
      <c r="D22" s="35"/>
      <c r="E22" s="29">
        <v>7</v>
      </c>
      <c r="F22" s="25" t="s">
        <v>295</v>
      </c>
      <c r="G22" s="50">
        <v>5</v>
      </c>
      <c r="H22" s="50">
        <v>0</v>
      </c>
      <c r="I22" s="50">
        <v>7</v>
      </c>
      <c r="J22" s="50">
        <v>3</v>
      </c>
      <c r="K22" s="50">
        <v>3</v>
      </c>
      <c r="L22" s="21">
        <f t="shared" si="0"/>
        <v>18</v>
      </c>
      <c r="M22" s="46" t="s">
        <v>501</v>
      </c>
      <c r="N22" s="31"/>
    </row>
    <row r="23" spans="1:14" s="7" customFormat="1" ht="15">
      <c r="A23" s="24">
        <v>17</v>
      </c>
      <c r="B23" s="34" t="s">
        <v>25</v>
      </c>
      <c r="C23" s="34" t="s">
        <v>242</v>
      </c>
      <c r="D23" s="35"/>
      <c r="E23" s="29">
        <v>7</v>
      </c>
      <c r="F23" s="25" t="s">
        <v>277</v>
      </c>
      <c r="G23" s="50">
        <v>7</v>
      </c>
      <c r="H23" s="50">
        <v>7</v>
      </c>
      <c r="I23" s="50">
        <v>3</v>
      </c>
      <c r="J23" s="50">
        <v>0</v>
      </c>
      <c r="K23" s="50">
        <v>1</v>
      </c>
      <c r="L23" s="21">
        <f t="shared" si="0"/>
        <v>18</v>
      </c>
      <c r="M23" s="46" t="s">
        <v>501</v>
      </c>
      <c r="N23" s="31"/>
    </row>
    <row r="24" spans="1:14" s="7" customFormat="1" ht="15">
      <c r="A24" s="24">
        <v>18</v>
      </c>
      <c r="B24" s="34" t="s">
        <v>23</v>
      </c>
      <c r="C24" s="34" t="s">
        <v>135</v>
      </c>
      <c r="D24" s="35"/>
      <c r="E24" s="29">
        <v>7</v>
      </c>
      <c r="F24" s="25" t="s">
        <v>308</v>
      </c>
      <c r="G24" s="50">
        <v>7</v>
      </c>
      <c r="H24" s="50">
        <v>0</v>
      </c>
      <c r="I24" s="50">
        <v>7</v>
      </c>
      <c r="J24" s="50">
        <v>3</v>
      </c>
      <c r="K24" s="50">
        <v>1</v>
      </c>
      <c r="L24" s="21">
        <f t="shared" si="0"/>
        <v>18</v>
      </c>
      <c r="M24" s="46" t="s">
        <v>501</v>
      </c>
      <c r="N24" s="31"/>
    </row>
    <row r="25" spans="1:14" ht="15">
      <c r="A25" s="24">
        <v>19</v>
      </c>
      <c r="B25" s="34" t="s">
        <v>25</v>
      </c>
      <c r="C25" s="34" t="s">
        <v>86</v>
      </c>
      <c r="D25" s="35"/>
      <c r="E25" s="29">
        <v>7</v>
      </c>
      <c r="F25" s="25" t="s">
        <v>279</v>
      </c>
      <c r="G25" s="50">
        <v>7</v>
      </c>
      <c r="H25" s="50">
        <v>7</v>
      </c>
      <c r="I25" s="50">
        <v>2</v>
      </c>
      <c r="J25" s="50">
        <v>2</v>
      </c>
      <c r="K25" s="50">
        <v>0</v>
      </c>
      <c r="L25" s="21">
        <f t="shared" si="0"/>
        <v>18</v>
      </c>
      <c r="M25" s="46" t="s">
        <v>501</v>
      </c>
      <c r="N25" s="31"/>
    </row>
    <row r="26" spans="1:14" ht="15">
      <c r="A26" s="24">
        <v>20</v>
      </c>
      <c r="B26" s="34" t="s">
        <v>76</v>
      </c>
      <c r="C26" s="34" t="s">
        <v>232</v>
      </c>
      <c r="D26" s="35"/>
      <c r="E26" s="29">
        <v>7</v>
      </c>
      <c r="F26" s="25" t="s">
        <v>274</v>
      </c>
      <c r="G26" s="50">
        <v>7</v>
      </c>
      <c r="H26" s="50">
        <v>0</v>
      </c>
      <c r="I26" s="50">
        <v>7</v>
      </c>
      <c r="J26" s="50">
        <v>3</v>
      </c>
      <c r="K26" s="50">
        <v>0</v>
      </c>
      <c r="L26" s="21">
        <f t="shared" si="0"/>
        <v>17</v>
      </c>
      <c r="M26" s="46" t="s">
        <v>502</v>
      </c>
      <c r="N26" s="31"/>
    </row>
    <row r="27" spans="1:14" ht="15">
      <c r="A27" s="24">
        <v>21</v>
      </c>
      <c r="B27" s="34" t="s">
        <v>18</v>
      </c>
      <c r="C27" s="34" t="s">
        <v>98</v>
      </c>
      <c r="D27" s="35"/>
      <c r="E27" s="29">
        <v>7</v>
      </c>
      <c r="F27" s="25" t="s">
        <v>289</v>
      </c>
      <c r="G27" s="50">
        <v>6</v>
      </c>
      <c r="H27" s="50">
        <v>7</v>
      </c>
      <c r="I27" s="50">
        <v>0</v>
      </c>
      <c r="J27" s="50">
        <v>1</v>
      </c>
      <c r="K27" s="50">
        <v>3</v>
      </c>
      <c r="L27" s="21">
        <f t="shared" si="0"/>
        <v>17</v>
      </c>
      <c r="M27" s="46" t="s">
        <v>502</v>
      </c>
      <c r="N27" s="31"/>
    </row>
    <row r="28" spans="1:14" ht="15">
      <c r="A28" s="24">
        <v>22</v>
      </c>
      <c r="B28" s="34" t="s">
        <v>23</v>
      </c>
      <c r="C28" s="34" t="s">
        <v>186</v>
      </c>
      <c r="D28" s="35"/>
      <c r="E28" s="29">
        <v>7</v>
      </c>
      <c r="F28" s="25" t="s">
        <v>299</v>
      </c>
      <c r="G28" s="50">
        <v>7</v>
      </c>
      <c r="H28" s="50">
        <v>0</v>
      </c>
      <c r="I28" s="50">
        <v>7</v>
      </c>
      <c r="J28" s="50">
        <v>2</v>
      </c>
      <c r="K28" s="50">
        <v>0</v>
      </c>
      <c r="L28" s="21">
        <f t="shared" si="0"/>
        <v>16</v>
      </c>
      <c r="M28" s="46" t="s">
        <v>502</v>
      </c>
      <c r="N28" s="31"/>
    </row>
    <row r="29" spans="1:14" ht="15">
      <c r="A29" s="24">
        <v>23</v>
      </c>
      <c r="B29" s="34" t="s">
        <v>23</v>
      </c>
      <c r="C29" s="34" t="s">
        <v>167</v>
      </c>
      <c r="D29" s="35"/>
      <c r="E29" s="29">
        <v>7</v>
      </c>
      <c r="F29" s="25" t="s">
        <v>286</v>
      </c>
      <c r="G29" s="50">
        <v>6</v>
      </c>
      <c r="H29" s="50">
        <v>7</v>
      </c>
      <c r="I29" s="50">
        <v>3</v>
      </c>
      <c r="J29" s="50">
        <v>0</v>
      </c>
      <c r="K29" s="50">
        <v>0</v>
      </c>
      <c r="L29" s="21">
        <f t="shared" si="0"/>
        <v>16</v>
      </c>
      <c r="M29" s="46" t="s">
        <v>502</v>
      </c>
      <c r="N29" s="31"/>
    </row>
    <row r="30" spans="1:14" ht="15">
      <c r="A30" s="24">
        <v>24</v>
      </c>
      <c r="B30" s="34" t="s">
        <v>17</v>
      </c>
      <c r="C30" s="34" t="s">
        <v>245</v>
      </c>
      <c r="D30" s="35"/>
      <c r="E30" s="29">
        <v>7</v>
      </c>
      <c r="F30" s="25" t="s">
        <v>325</v>
      </c>
      <c r="G30" s="50">
        <v>7</v>
      </c>
      <c r="H30" s="50">
        <v>0</v>
      </c>
      <c r="I30" s="50">
        <v>7</v>
      </c>
      <c r="J30" s="50">
        <v>1</v>
      </c>
      <c r="K30" s="50">
        <v>0</v>
      </c>
      <c r="L30" s="21">
        <f t="shared" si="0"/>
        <v>15</v>
      </c>
      <c r="M30" s="46" t="s">
        <v>502</v>
      </c>
      <c r="N30" s="31"/>
    </row>
    <row r="31" spans="1:14" ht="15">
      <c r="A31" s="24">
        <v>25</v>
      </c>
      <c r="B31" s="34" t="s">
        <v>76</v>
      </c>
      <c r="C31" s="34" t="s">
        <v>231</v>
      </c>
      <c r="D31" s="35"/>
      <c r="E31" s="27">
        <v>7</v>
      </c>
      <c r="F31" s="25" t="s">
        <v>269</v>
      </c>
      <c r="G31" s="50">
        <v>7</v>
      </c>
      <c r="H31" s="50">
        <v>0</v>
      </c>
      <c r="I31" s="50">
        <v>3</v>
      </c>
      <c r="J31" s="50">
        <v>4</v>
      </c>
      <c r="K31" s="50">
        <v>0</v>
      </c>
      <c r="L31" s="21">
        <f t="shared" si="0"/>
        <v>14</v>
      </c>
      <c r="M31" s="46" t="s">
        <v>502</v>
      </c>
      <c r="N31" s="31"/>
    </row>
    <row r="32" spans="1:14" ht="15">
      <c r="A32" s="24">
        <v>26</v>
      </c>
      <c r="B32" s="34" t="s">
        <v>23</v>
      </c>
      <c r="C32" s="34" t="s">
        <v>157</v>
      </c>
      <c r="D32" s="35"/>
      <c r="E32" s="29">
        <v>7</v>
      </c>
      <c r="F32" s="25" t="s">
        <v>276</v>
      </c>
      <c r="G32" s="50">
        <v>7</v>
      </c>
      <c r="H32" s="50">
        <v>0</v>
      </c>
      <c r="I32" s="50">
        <v>6</v>
      </c>
      <c r="J32" s="50">
        <v>1</v>
      </c>
      <c r="K32" s="50">
        <v>0</v>
      </c>
      <c r="L32" s="21">
        <f t="shared" si="0"/>
        <v>14</v>
      </c>
      <c r="M32" s="46" t="s">
        <v>502</v>
      </c>
      <c r="N32" s="31"/>
    </row>
    <row r="33" spans="1:14" ht="15">
      <c r="A33" s="24">
        <v>27</v>
      </c>
      <c r="B33" s="34" t="s">
        <v>23</v>
      </c>
      <c r="C33" s="34" t="s">
        <v>114</v>
      </c>
      <c r="D33" s="35"/>
      <c r="E33" s="28">
        <v>7</v>
      </c>
      <c r="F33" s="25" t="s">
        <v>272</v>
      </c>
      <c r="G33" s="50">
        <v>7</v>
      </c>
      <c r="H33" s="50">
        <v>7</v>
      </c>
      <c r="I33" s="50" t="s">
        <v>333</v>
      </c>
      <c r="J33" s="50">
        <v>0</v>
      </c>
      <c r="K33" s="50" t="s">
        <v>333</v>
      </c>
      <c r="L33" s="21">
        <f t="shared" si="0"/>
        <v>14</v>
      </c>
      <c r="M33" s="46" t="s">
        <v>502</v>
      </c>
      <c r="N33" s="31"/>
    </row>
    <row r="34" spans="1:14" ht="15">
      <c r="A34" s="24">
        <v>28</v>
      </c>
      <c r="B34" s="34" t="s">
        <v>25</v>
      </c>
      <c r="C34" s="34" t="s">
        <v>26</v>
      </c>
      <c r="D34" s="35"/>
      <c r="E34" s="29">
        <v>7</v>
      </c>
      <c r="F34" s="25" t="s">
        <v>273</v>
      </c>
      <c r="G34" s="50">
        <v>7</v>
      </c>
      <c r="H34" s="50">
        <v>0</v>
      </c>
      <c r="I34" s="50" t="s">
        <v>333</v>
      </c>
      <c r="J34" s="50">
        <v>3</v>
      </c>
      <c r="K34" s="50">
        <v>3</v>
      </c>
      <c r="L34" s="21">
        <f t="shared" si="0"/>
        <v>13</v>
      </c>
      <c r="M34" s="46" t="s">
        <v>502</v>
      </c>
      <c r="N34" s="31"/>
    </row>
    <row r="35" spans="1:14" ht="15">
      <c r="A35" s="24">
        <v>29</v>
      </c>
      <c r="B35" s="34" t="s">
        <v>15</v>
      </c>
      <c r="C35" s="34" t="s">
        <v>169</v>
      </c>
      <c r="D35" s="35"/>
      <c r="E35" s="29">
        <v>7</v>
      </c>
      <c r="F35" s="25" t="s">
        <v>264</v>
      </c>
      <c r="G35" s="50">
        <v>7</v>
      </c>
      <c r="H35" s="50">
        <v>0</v>
      </c>
      <c r="I35" s="50" t="s">
        <v>333</v>
      </c>
      <c r="J35" s="50">
        <v>2</v>
      </c>
      <c r="K35" s="50">
        <v>3</v>
      </c>
      <c r="L35" s="21">
        <f t="shared" si="0"/>
        <v>12</v>
      </c>
      <c r="M35" s="46" t="s">
        <v>502</v>
      </c>
      <c r="N35" s="31"/>
    </row>
    <row r="36" spans="1:14" ht="15">
      <c r="A36" s="24">
        <v>30</v>
      </c>
      <c r="B36" s="34" t="s">
        <v>76</v>
      </c>
      <c r="C36" s="34" t="s">
        <v>125</v>
      </c>
      <c r="D36" s="35"/>
      <c r="E36" s="29">
        <v>7</v>
      </c>
      <c r="F36" s="25" t="s">
        <v>305</v>
      </c>
      <c r="G36" s="50">
        <v>6</v>
      </c>
      <c r="H36" s="50">
        <v>0</v>
      </c>
      <c r="I36" s="50">
        <v>3</v>
      </c>
      <c r="J36" s="50">
        <v>1</v>
      </c>
      <c r="K36" s="50">
        <v>1</v>
      </c>
      <c r="L36" s="21">
        <f t="shared" si="0"/>
        <v>11</v>
      </c>
      <c r="M36" s="46" t="s">
        <v>502</v>
      </c>
      <c r="N36" s="31"/>
    </row>
    <row r="37" spans="1:14" ht="15">
      <c r="A37" s="24">
        <v>31</v>
      </c>
      <c r="B37" s="34" t="s">
        <v>16</v>
      </c>
      <c r="C37" s="34" t="s">
        <v>188</v>
      </c>
      <c r="D37" s="35"/>
      <c r="E37" s="29">
        <v>7</v>
      </c>
      <c r="F37" s="25" t="s">
        <v>330</v>
      </c>
      <c r="G37" s="50">
        <v>0</v>
      </c>
      <c r="H37" s="50">
        <v>0</v>
      </c>
      <c r="I37" s="50">
        <v>7</v>
      </c>
      <c r="J37" s="50">
        <v>4</v>
      </c>
      <c r="K37" s="50">
        <v>0</v>
      </c>
      <c r="L37" s="21">
        <f t="shared" si="0"/>
        <v>11</v>
      </c>
      <c r="M37" s="46" t="s">
        <v>502</v>
      </c>
      <c r="N37" s="31"/>
    </row>
    <row r="38" spans="1:14" ht="15">
      <c r="A38" s="24">
        <v>32</v>
      </c>
      <c r="B38" s="34" t="s">
        <v>23</v>
      </c>
      <c r="C38" s="34" t="s">
        <v>171</v>
      </c>
      <c r="D38" s="35"/>
      <c r="E38" s="29">
        <v>7</v>
      </c>
      <c r="F38" s="25" t="s">
        <v>297</v>
      </c>
      <c r="G38" s="50">
        <v>7</v>
      </c>
      <c r="H38" s="50">
        <v>0</v>
      </c>
      <c r="I38" s="50">
        <v>3</v>
      </c>
      <c r="J38" s="50">
        <v>1</v>
      </c>
      <c r="K38" s="50">
        <v>0</v>
      </c>
      <c r="L38" s="21">
        <f aca="true" t="shared" si="1" ref="L38:L67">SUM(G38:K38)</f>
        <v>11</v>
      </c>
      <c r="M38" s="46" t="s">
        <v>502</v>
      </c>
      <c r="N38" s="31"/>
    </row>
    <row r="39" spans="1:14" ht="15">
      <c r="A39" s="24">
        <v>33</v>
      </c>
      <c r="B39" s="34" t="s">
        <v>18</v>
      </c>
      <c r="C39" s="34" t="s">
        <v>82</v>
      </c>
      <c r="D39" s="35"/>
      <c r="E39" s="27">
        <v>7</v>
      </c>
      <c r="F39" s="25" t="s">
        <v>267</v>
      </c>
      <c r="G39" s="50">
        <v>5</v>
      </c>
      <c r="H39" s="50">
        <v>0</v>
      </c>
      <c r="I39" s="50">
        <v>2</v>
      </c>
      <c r="J39" s="50">
        <v>4</v>
      </c>
      <c r="K39" s="50">
        <v>0</v>
      </c>
      <c r="L39" s="21">
        <f t="shared" si="1"/>
        <v>11</v>
      </c>
      <c r="M39" s="46" t="s">
        <v>502</v>
      </c>
      <c r="N39" s="31"/>
    </row>
    <row r="40" spans="1:14" ht="15">
      <c r="A40" s="24">
        <v>34</v>
      </c>
      <c r="B40" s="34" t="s">
        <v>25</v>
      </c>
      <c r="C40" s="34" t="s">
        <v>202</v>
      </c>
      <c r="D40" s="35"/>
      <c r="E40" s="29">
        <v>7</v>
      </c>
      <c r="F40" s="25" t="s">
        <v>284</v>
      </c>
      <c r="G40" s="50">
        <v>6</v>
      </c>
      <c r="H40" s="50">
        <v>0</v>
      </c>
      <c r="I40" s="50">
        <v>3</v>
      </c>
      <c r="J40" s="50">
        <v>1</v>
      </c>
      <c r="K40" s="50">
        <v>0</v>
      </c>
      <c r="L40" s="21">
        <f t="shared" si="1"/>
        <v>10</v>
      </c>
      <c r="M40" s="46" t="s">
        <v>502</v>
      </c>
      <c r="N40" s="31"/>
    </row>
    <row r="41" spans="1:14" ht="15">
      <c r="A41" s="24">
        <v>35</v>
      </c>
      <c r="B41" s="34" t="s">
        <v>23</v>
      </c>
      <c r="C41" s="34" t="s">
        <v>252</v>
      </c>
      <c r="D41" s="35"/>
      <c r="E41" s="29">
        <v>7</v>
      </c>
      <c r="F41" s="25" t="s">
        <v>322</v>
      </c>
      <c r="G41" s="50">
        <v>7</v>
      </c>
      <c r="H41" s="50">
        <v>0</v>
      </c>
      <c r="I41" s="50">
        <v>3</v>
      </c>
      <c r="J41" s="50">
        <v>0</v>
      </c>
      <c r="K41" s="50">
        <v>0</v>
      </c>
      <c r="L41" s="21">
        <f t="shared" si="1"/>
        <v>10</v>
      </c>
      <c r="M41" s="46" t="s">
        <v>502</v>
      </c>
      <c r="N41" s="31"/>
    </row>
    <row r="42" spans="1:14" ht="15">
      <c r="A42" s="24">
        <v>36</v>
      </c>
      <c r="B42" s="34" t="s">
        <v>23</v>
      </c>
      <c r="C42" s="34" t="s">
        <v>113</v>
      </c>
      <c r="D42" s="35"/>
      <c r="E42" s="29">
        <v>7</v>
      </c>
      <c r="F42" s="25" t="s">
        <v>300</v>
      </c>
      <c r="G42" s="50">
        <v>0</v>
      </c>
      <c r="H42" s="50">
        <v>0</v>
      </c>
      <c r="I42" s="50">
        <v>5</v>
      </c>
      <c r="J42" s="50">
        <v>5</v>
      </c>
      <c r="K42" s="50" t="s">
        <v>333</v>
      </c>
      <c r="L42" s="21">
        <f t="shared" si="1"/>
        <v>10</v>
      </c>
      <c r="M42" s="46" t="s">
        <v>502</v>
      </c>
      <c r="N42" s="31"/>
    </row>
    <row r="43" spans="1:14" ht="15">
      <c r="A43" s="24">
        <v>37</v>
      </c>
      <c r="B43" s="34" t="s">
        <v>23</v>
      </c>
      <c r="C43" s="34" t="s">
        <v>164</v>
      </c>
      <c r="D43" s="35"/>
      <c r="E43" s="27">
        <v>7</v>
      </c>
      <c r="F43" s="25" t="s">
        <v>271</v>
      </c>
      <c r="G43" s="50">
        <v>7</v>
      </c>
      <c r="H43" s="50">
        <v>0</v>
      </c>
      <c r="I43" s="50">
        <v>2</v>
      </c>
      <c r="J43" s="50">
        <v>0</v>
      </c>
      <c r="K43" s="50">
        <v>0</v>
      </c>
      <c r="L43" s="21">
        <f t="shared" si="1"/>
        <v>9</v>
      </c>
      <c r="M43" s="46" t="s">
        <v>502</v>
      </c>
      <c r="N43" s="31"/>
    </row>
    <row r="44" spans="1:14" ht="15">
      <c r="A44" s="24">
        <v>38</v>
      </c>
      <c r="B44" s="34" t="s">
        <v>23</v>
      </c>
      <c r="C44" s="34" t="s">
        <v>149</v>
      </c>
      <c r="D44" s="35"/>
      <c r="E44" s="29">
        <v>7</v>
      </c>
      <c r="F44" s="25" t="s">
        <v>278</v>
      </c>
      <c r="G44" s="50">
        <v>6</v>
      </c>
      <c r="H44" s="50">
        <v>0</v>
      </c>
      <c r="I44" s="50">
        <v>3</v>
      </c>
      <c r="J44" s="50">
        <v>0</v>
      </c>
      <c r="K44" s="50">
        <v>0</v>
      </c>
      <c r="L44" s="21">
        <f t="shared" si="1"/>
        <v>9</v>
      </c>
      <c r="M44" s="46" t="s">
        <v>502</v>
      </c>
      <c r="N44" s="31"/>
    </row>
    <row r="45" spans="1:14" ht="15">
      <c r="A45" s="24">
        <v>39</v>
      </c>
      <c r="B45" s="34" t="s">
        <v>25</v>
      </c>
      <c r="C45" s="34" t="s">
        <v>190</v>
      </c>
      <c r="D45" s="35"/>
      <c r="E45" s="29">
        <v>7</v>
      </c>
      <c r="F45" s="25" t="s">
        <v>304</v>
      </c>
      <c r="G45" s="50">
        <v>6</v>
      </c>
      <c r="H45" s="50">
        <v>0</v>
      </c>
      <c r="I45" s="50">
        <v>2</v>
      </c>
      <c r="J45" s="50">
        <v>0</v>
      </c>
      <c r="K45" s="50">
        <v>0</v>
      </c>
      <c r="L45" s="21">
        <f t="shared" si="1"/>
        <v>8</v>
      </c>
      <c r="M45" s="46" t="s">
        <v>502</v>
      </c>
      <c r="N45" s="31"/>
    </row>
    <row r="46" spans="1:14" ht="15">
      <c r="A46" s="24">
        <v>40</v>
      </c>
      <c r="B46" s="34" t="s">
        <v>17</v>
      </c>
      <c r="C46" s="34" t="s">
        <v>108</v>
      </c>
      <c r="D46" s="35"/>
      <c r="E46" s="29">
        <v>7</v>
      </c>
      <c r="F46" s="25" t="s">
        <v>316</v>
      </c>
      <c r="G46" s="50">
        <v>5</v>
      </c>
      <c r="H46" s="50">
        <v>0</v>
      </c>
      <c r="I46" s="50">
        <v>2</v>
      </c>
      <c r="J46" s="50">
        <v>1</v>
      </c>
      <c r="K46" s="50" t="s">
        <v>333</v>
      </c>
      <c r="L46" s="21">
        <f t="shared" si="1"/>
        <v>8</v>
      </c>
      <c r="M46" s="46" t="s">
        <v>502</v>
      </c>
      <c r="N46" s="31"/>
    </row>
    <row r="47" spans="1:14" ht="15">
      <c r="A47" s="24">
        <v>41</v>
      </c>
      <c r="B47" s="34" t="s">
        <v>23</v>
      </c>
      <c r="C47" s="34" t="s">
        <v>115</v>
      </c>
      <c r="D47" s="35"/>
      <c r="E47" s="29">
        <v>7</v>
      </c>
      <c r="F47" s="25" t="s">
        <v>312</v>
      </c>
      <c r="G47" s="50">
        <v>7</v>
      </c>
      <c r="H47" s="50">
        <v>0</v>
      </c>
      <c r="I47" s="50">
        <v>0</v>
      </c>
      <c r="J47" s="50">
        <v>1</v>
      </c>
      <c r="K47" s="50">
        <v>0</v>
      </c>
      <c r="L47" s="21">
        <f t="shared" si="1"/>
        <v>8</v>
      </c>
      <c r="M47" s="46" t="s">
        <v>502</v>
      </c>
      <c r="N47" s="31"/>
    </row>
    <row r="48" spans="1:14" ht="15">
      <c r="A48" s="24">
        <v>42</v>
      </c>
      <c r="B48" s="34" t="s">
        <v>76</v>
      </c>
      <c r="C48" s="34" t="s">
        <v>123</v>
      </c>
      <c r="D48" s="35"/>
      <c r="E48" s="27">
        <v>7</v>
      </c>
      <c r="F48" s="25" t="s">
        <v>268</v>
      </c>
      <c r="G48" s="50">
        <v>1</v>
      </c>
      <c r="H48" s="50">
        <v>0</v>
      </c>
      <c r="I48" s="50">
        <v>6</v>
      </c>
      <c r="J48" s="50">
        <v>0</v>
      </c>
      <c r="K48" s="50">
        <v>1</v>
      </c>
      <c r="L48" s="21">
        <f t="shared" si="1"/>
        <v>8</v>
      </c>
      <c r="M48" s="46" t="s">
        <v>502</v>
      </c>
      <c r="N48" s="31"/>
    </row>
    <row r="49" spans="1:14" ht="15">
      <c r="A49" s="24">
        <v>43</v>
      </c>
      <c r="B49" s="34" t="s">
        <v>23</v>
      </c>
      <c r="C49" s="34" t="s">
        <v>170</v>
      </c>
      <c r="D49" s="35"/>
      <c r="E49" s="27">
        <v>7</v>
      </c>
      <c r="F49" s="25" t="s">
        <v>265</v>
      </c>
      <c r="G49" s="50">
        <v>5</v>
      </c>
      <c r="H49" s="50">
        <v>0</v>
      </c>
      <c r="I49" s="50" t="s">
        <v>333</v>
      </c>
      <c r="J49" s="50">
        <v>3</v>
      </c>
      <c r="K49" s="50">
        <v>0</v>
      </c>
      <c r="L49" s="21">
        <f t="shared" si="1"/>
        <v>8</v>
      </c>
      <c r="M49" s="46" t="s">
        <v>502</v>
      </c>
      <c r="N49" s="31"/>
    </row>
    <row r="50" spans="1:14" ht="15">
      <c r="A50" s="24">
        <v>44</v>
      </c>
      <c r="B50" s="34" t="s">
        <v>17</v>
      </c>
      <c r="C50" s="34" t="s">
        <v>24</v>
      </c>
      <c r="D50" s="35"/>
      <c r="E50" s="29">
        <v>7</v>
      </c>
      <c r="F50" s="25" t="s">
        <v>293</v>
      </c>
      <c r="G50" s="50">
        <v>4</v>
      </c>
      <c r="H50" s="50">
        <v>0</v>
      </c>
      <c r="I50" s="50">
        <v>3</v>
      </c>
      <c r="J50" s="50">
        <v>1</v>
      </c>
      <c r="K50" s="50">
        <v>0</v>
      </c>
      <c r="L50" s="21">
        <f t="shared" si="1"/>
        <v>8</v>
      </c>
      <c r="M50" s="46" t="s">
        <v>502</v>
      </c>
      <c r="N50" s="31"/>
    </row>
    <row r="51" spans="1:14" ht="15">
      <c r="A51" s="24">
        <v>45</v>
      </c>
      <c r="B51" s="34" t="s">
        <v>76</v>
      </c>
      <c r="C51" s="34" t="s">
        <v>126</v>
      </c>
      <c r="D51" s="35"/>
      <c r="E51" s="29">
        <v>7</v>
      </c>
      <c r="F51" s="25" t="s">
        <v>319</v>
      </c>
      <c r="G51" s="50">
        <v>7</v>
      </c>
      <c r="H51" s="50">
        <v>0</v>
      </c>
      <c r="I51" s="50">
        <v>0</v>
      </c>
      <c r="J51" s="50">
        <v>1</v>
      </c>
      <c r="K51" s="50">
        <v>0</v>
      </c>
      <c r="L51" s="21">
        <f t="shared" si="1"/>
        <v>8</v>
      </c>
      <c r="M51" s="46" t="s">
        <v>502</v>
      </c>
      <c r="N51" s="31"/>
    </row>
    <row r="52" spans="1:14" ht="15">
      <c r="A52" s="24">
        <v>46</v>
      </c>
      <c r="B52" s="34" t="s">
        <v>25</v>
      </c>
      <c r="C52" s="34" t="s">
        <v>226</v>
      </c>
      <c r="D52" s="35"/>
      <c r="E52" s="29">
        <v>7</v>
      </c>
      <c r="F52" s="25" t="s">
        <v>301</v>
      </c>
      <c r="G52" s="50">
        <v>7</v>
      </c>
      <c r="H52" s="50">
        <v>0</v>
      </c>
      <c r="I52" s="50">
        <v>0</v>
      </c>
      <c r="J52" s="50">
        <v>0</v>
      </c>
      <c r="K52" s="50">
        <v>0</v>
      </c>
      <c r="L52" s="21">
        <f t="shared" si="1"/>
        <v>7</v>
      </c>
      <c r="M52" s="46" t="s">
        <v>502</v>
      </c>
      <c r="N52" s="31"/>
    </row>
    <row r="53" spans="1:14" ht="15">
      <c r="A53" s="24">
        <v>47</v>
      </c>
      <c r="B53" s="34" t="s">
        <v>16</v>
      </c>
      <c r="C53" s="34" t="s">
        <v>194</v>
      </c>
      <c r="D53" s="35"/>
      <c r="E53" s="29">
        <v>7</v>
      </c>
      <c r="F53" s="25" t="s">
        <v>296</v>
      </c>
      <c r="G53" s="50">
        <v>7</v>
      </c>
      <c r="H53" s="50">
        <v>0</v>
      </c>
      <c r="I53" s="50">
        <v>0</v>
      </c>
      <c r="J53" s="50" t="s">
        <v>333</v>
      </c>
      <c r="K53" s="50">
        <v>0</v>
      </c>
      <c r="L53" s="21">
        <f t="shared" si="1"/>
        <v>7</v>
      </c>
      <c r="M53" s="46" t="s">
        <v>502</v>
      </c>
      <c r="N53" s="31"/>
    </row>
    <row r="54" spans="1:14" ht="15">
      <c r="A54" s="24">
        <v>48</v>
      </c>
      <c r="B54" s="34" t="s">
        <v>25</v>
      </c>
      <c r="C54" s="34" t="s">
        <v>225</v>
      </c>
      <c r="D54" s="35"/>
      <c r="E54" s="29">
        <v>7</v>
      </c>
      <c r="F54" s="25" t="s">
        <v>309</v>
      </c>
      <c r="G54" s="50">
        <v>7</v>
      </c>
      <c r="H54" s="50">
        <v>0</v>
      </c>
      <c r="I54" s="50">
        <v>0</v>
      </c>
      <c r="J54" s="50">
        <v>0</v>
      </c>
      <c r="K54" s="50">
        <v>0</v>
      </c>
      <c r="L54" s="21">
        <f t="shared" si="1"/>
        <v>7</v>
      </c>
      <c r="M54" s="46" t="s">
        <v>502</v>
      </c>
      <c r="N54" s="31"/>
    </row>
    <row r="55" spans="1:14" ht="15">
      <c r="A55" s="24">
        <v>49</v>
      </c>
      <c r="B55" s="34" t="s">
        <v>17</v>
      </c>
      <c r="C55" s="34" t="s">
        <v>107</v>
      </c>
      <c r="D55" s="35"/>
      <c r="E55" s="29">
        <v>7</v>
      </c>
      <c r="F55" s="25" t="s">
        <v>280</v>
      </c>
      <c r="G55" s="50">
        <v>7</v>
      </c>
      <c r="H55" s="50">
        <v>0</v>
      </c>
      <c r="I55" s="50" t="s">
        <v>333</v>
      </c>
      <c r="J55" s="50">
        <v>0</v>
      </c>
      <c r="K55" s="50">
        <v>0</v>
      </c>
      <c r="L55" s="21">
        <f t="shared" si="1"/>
        <v>7</v>
      </c>
      <c r="M55" s="46" t="s">
        <v>502</v>
      </c>
      <c r="N55" s="31"/>
    </row>
    <row r="56" spans="1:14" ht="15">
      <c r="A56" s="24">
        <v>50</v>
      </c>
      <c r="B56" s="34" t="s">
        <v>25</v>
      </c>
      <c r="C56" s="34" t="s">
        <v>203</v>
      </c>
      <c r="D56" s="35"/>
      <c r="E56" s="29">
        <v>7</v>
      </c>
      <c r="F56" s="25" t="s">
        <v>320</v>
      </c>
      <c r="G56" s="50">
        <v>6</v>
      </c>
      <c r="H56" s="50">
        <v>0</v>
      </c>
      <c r="I56" s="50">
        <v>0</v>
      </c>
      <c r="J56" s="50">
        <v>0</v>
      </c>
      <c r="K56" s="50">
        <v>0</v>
      </c>
      <c r="L56" s="21">
        <f t="shared" si="1"/>
        <v>6</v>
      </c>
      <c r="M56" s="46" t="s">
        <v>502</v>
      </c>
      <c r="N56" s="31"/>
    </row>
    <row r="57" spans="1:14" ht="15">
      <c r="A57" s="24">
        <v>51</v>
      </c>
      <c r="B57" s="34" t="s">
        <v>16</v>
      </c>
      <c r="C57" s="34" t="s">
        <v>207</v>
      </c>
      <c r="D57" s="35"/>
      <c r="E57" s="29">
        <v>7</v>
      </c>
      <c r="F57" s="25" t="s">
        <v>282</v>
      </c>
      <c r="G57" s="50">
        <v>5</v>
      </c>
      <c r="H57" s="50">
        <v>0</v>
      </c>
      <c r="I57" s="50" t="s">
        <v>333</v>
      </c>
      <c r="J57" s="50">
        <v>1</v>
      </c>
      <c r="K57" s="50" t="s">
        <v>333</v>
      </c>
      <c r="L57" s="21">
        <f t="shared" si="1"/>
        <v>6</v>
      </c>
      <c r="M57" s="46" t="s">
        <v>502</v>
      </c>
      <c r="N57" s="31"/>
    </row>
    <row r="58" spans="1:14" ht="15">
      <c r="A58" s="24">
        <v>52</v>
      </c>
      <c r="B58" s="34" t="s">
        <v>25</v>
      </c>
      <c r="C58" s="34" t="s">
        <v>29</v>
      </c>
      <c r="D58" s="35"/>
      <c r="E58" s="27">
        <v>7</v>
      </c>
      <c r="F58" s="25" t="s">
        <v>275</v>
      </c>
      <c r="G58" s="50">
        <v>5</v>
      </c>
      <c r="H58" s="50">
        <v>0</v>
      </c>
      <c r="I58" s="50">
        <v>0</v>
      </c>
      <c r="J58" s="50">
        <v>0</v>
      </c>
      <c r="K58" s="50">
        <v>0</v>
      </c>
      <c r="L58" s="21">
        <f t="shared" si="1"/>
        <v>5</v>
      </c>
      <c r="M58" s="46" t="s">
        <v>502</v>
      </c>
      <c r="N58" s="31"/>
    </row>
    <row r="59" spans="1:14" ht="15">
      <c r="A59" s="24">
        <v>53</v>
      </c>
      <c r="B59" s="34" t="s">
        <v>76</v>
      </c>
      <c r="C59" s="34" t="s">
        <v>127</v>
      </c>
      <c r="D59" s="35"/>
      <c r="E59" s="29">
        <v>7</v>
      </c>
      <c r="F59" s="25" t="s">
        <v>285</v>
      </c>
      <c r="G59" s="50">
        <v>5</v>
      </c>
      <c r="H59" s="50">
        <v>0</v>
      </c>
      <c r="I59" s="50">
        <v>0</v>
      </c>
      <c r="J59" s="50">
        <v>0</v>
      </c>
      <c r="K59" s="50">
        <v>0</v>
      </c>
      <c r="L59" s="21">
        <f t="shared" si="1"/>
        <v>5</v>
      </c>
      <c r="M59" s="46" t="s">
        <v>502</v>
      </c>
      <c r="N59" s="31"/>
    </row>
    <row r="60" spans="1:14" ht="15">
      <c r="A60" s="24">
        <v>54</v>
      </c>
      <c r="B60" s="34" t="s">
        <v>76</v>
      </c>
      <c r="C60" s="34" t="s">
        <v>77</v>
      </c>
      <c r="D60" s="35"/>
      <c r="E60" s="29">
        <v>7</v>
      </c>
      <c r="F60" s="25" t="s">
        <v>315</v>
      </c>
      <c r="G60" s="50">
        <v>1</v>
      </c>
      <c r="H60" s="50">
        <v>0</v>
      </c>
      <c r="I60" s="50">
        <v>4</v>
      </c>
      <c r="J60" s="50" t="s">
        <v>333</v>
      </c>
      <c r="K60" s="50">
        <v>0</v>
      </c>
      <c r="L60" s="21">
        <f t="shared" si="1"/>
        <v>5</v>
      </c>
      <c r="M60" s="46" t="s">
        <v>502</v>
      </c>
      <c r="N60" s="31"/>
    </row>
    <row r="61" spans="1:14" ht="15">
      <c r="A61" s="24">
        <v>55</v>
      </c>
      <c r="B61" s="34" t="s">
        <v>23</v>
      </c>
      <c r="C61" s="34" t="s">
        <v>187</v>
      </c>
      <c r="D61" s="35"/>
      <c r="E61" s="29">
        <v>7</v>
      </c>
      <c r="F61" s="25" t="s">
        <v>292</v>
      </c>
      <c r="G61" s="50">
        <v>0</v>
      </c>
      <c r="H61" s="50">
        <v>0</v>
      </c>
      <c r="I61" s="50">
        <v>3</v>
      </c>
      <c r="J61" s="50">
        <v>1</v>
      </c>
      <c r="K61" s="50">
        <v>0</v>
      </c>
      <c r="L61" s="21">
        <f t="shared" si="1"/>
        <v>4</v>
      </c>
      <c r="M61" s="46" t="s">
        <v>502</v>
      </c>
      <c r="N61" s="31"/>
    </row>
    <row r="62" spans="1:14" ht="15">
      <c r="A62" s="24">
        <v>56</v>
      </c>
      <c r="B62" s="34" t="s">
        <v>16</v>
      </c>
      <c r="C62" s="34" t="s">
        <v>208</v>
      </c>
      <c r="D62" s="35"/>
      <c r="E62" s="29">
        <v>7</v>
      </c>
      <c r="F62" s="25" t="s">
        <v>332</v>
      </c>
      <c r="G62" s="50">
        <v>0</v>
      </c>
      <c r="H62" s="50">
        <v>0</v>
      </c>
      <c r="I62" s="50">
        <v>4</v>
      </c>
      <c r="J62" s="50">
        <v>0</v>
      </c>
      <c r="K62" s="50">
        <v>0</v>
      </c>
      <c r="L62" s="21">
        <f t="shared" si="1"/>
        <v>4</v>
      </c>
      <c r="M62" s="46" t="s">
        <v>502</v>
      </c>
      <c r="N62" s="31"/>
    </row>
    <row r="63" spans="1:14" ht="15">
      <c r="A63" s="24">
        <v>57</v>
      </c>
      <c r="B63" s="34" t="s">
        <v>18</v>
      </c>
      <c r="C63" s="34" t="s">
        <v>83</v>
      </c>
      <c r="D63" s="35"/>
      <c r="E63" s="29">
        <v>7</v>
      </c>
      <c r="F63" s="25" t="s">
        <v>324</v>
      </c>
      <c r="G63" s="50">
        <v>1</v>
      </c>
      <c r="H63" s="50">
        <v>0</v>
      </c>
      <c r="I63" s="50">
        <v>2</v>
      </c>
      <c r="J63" s="50">
        <v>0</v>
      </c>
      <c r="K63" s="50">
        <v>0</v>
      </c>
      <c r="L63" s="21">
        <f t="shared" si="1"/>
        <v>3</v>
      </c>
      <c r="M63" s="46" t="s">
        <v>502</v>
      </c>
      <c r="N63" s="31"/>
    </row>
    <row r="64" spans="1:14" ht="15">
      <c r="A64" s="24">
        <v>58</v>
      </c>
      <c r="B64" s="34" t="s">
        <v>18</v>
      </c>
      <c r="C64" s="34" t="s">
        <v>99</v>
      </c>
      <c r="D64" s="35"/>
      <c r="E64" s="29">
        <v>7</v>
      </c>
      <c r="F64" s="25" t="s">
        <v>327</v>
      </c>
      <c r="G64" s="50">
        <v>0</v>
      </c>
      <c r="H64" s="50">
        <v>0</v>
      </c>
      <c r="I64" s="50">
        <v>0</v>
      </c>
      <c r="J64" s="50">
        <v>2</v>
      </c>
      <c r="K64" s="50" t="s">
        <v>333</v>
      </c>
      <c r="L64" s="21">
        <f t="shared" si="1"/>
        <v>2</v>
      </c>
      <c r="M64" s="46" t="s">
        <v>502</v>
      </c>
      <c r="N64" s="31"/>
    </row>
    <row r="65" spans="1:14" ht="15">
      <c r="A65" s="24">
        <v>59</v>
      </c>
      <c r="B65" s="34" t="s">
        <v>76</v>
      </c>
      <c r="C65" s="34" t="s">
        <v>128</v>
      </c>
      <c r="D65" s="35"/>
      <c r="E65" s="29">
        <v>7</v>
      </c>
      <c r="F65" s="25" t="s">
        <v>329</v>
      </c>
      <c r="G65" s="50">
        <v>1</v>
      </c>
      <c r="H65" s="50">
        <v>0</v>
      </c>
      <c r="I65" s="50">
        <v>0</v>
      </c>
      <c r="J65" s="50">
        <v>1</v>
      </c>
      <c r="K65" s="50">
        <v>0</v>
      </c>
      <c r="L65" s="21">
        <f t="shared" si="1"/>
        <v>2</v>
      </c>
      <c r="M65" s="46" t="s">
        <v>502</v>
      </c>
      <c r="N65" s="31"/>
    </row>
    <row r="66" spans="1:14" ht="15">
      <c r="A66" s="24">
        <v>60</v>
      </c>
      <c r="B66" s="41" t="s">
        <v>23</v>
      </c>
      <c r="C66" s="41" t="s">
        <v>137</v>
      </c>
      <c r="D66" s="41"/>
      <c r="E66" s="44">
        <v>7</v>
      </c>
      <c r="F66" s="25" t="s">
        <v>262</v>
      </c>
      <c r="G66" s="47" t="s">
        <v>333</v>
      </c>
      <c r="H66" s="47">
        <v>0</v>
      </c>
      <c r="I66" s="47" t="s">
        <v>333</v>
      </c>
      <c r="J66" s="47">
        <v>1</v>
      </c>
      <c r="K66" s="47">
        <v>0</v>
      </c>
      <c r="L66" s="21">
        <f t="shared" si="1"/>
        <v>1</v>
      </c>
      <c r="M66" s="46" t="s">
        <v>502</v>
      </c>
      <c r="N66" s="31"/>
    </row>
    <row r="67" spans="1:14" ht="15">
      <c r="A67" s="24">
        <v>61</v>
      </c>
      <c r="B67" s="34" t="s">
        <v>76</v>
      </c>
      <c r="C67" s="34" t="s">
        <v>230</v>
      </c>
      <c r="D67" s="35"/>
      <c r="E67" s="29">
        <v>7</v>
      </c>
      <c r="F67" s="25" t="s">
        <v>313</v>
      </c>
      <c r="G67" s="50">
        <v>0</v>
      </c>
      <c r="H67" s="50">
        <v>0</v>
      </c>
      <c r="I67" s="50" t="s">
        <v>333</v>
      </c>
      <c r="J67" s="50">
        <v>1</v>
      </c>
      <c r="K67" s="50">
        <v>0</v>
      </c>
      <c r="L67" s="21">
        <f t="shared" si="1"/>
        <v>1</v>
      </c>
      <c r="M67" s="46" t="s">
        <v>502</v>
      </c>
      <c r="N67" s="31"/>
    </row>
    <row r="68" spans="1:14" ht="15">
      <c r="A68" s="24">
        <v>62</v>
      </c>
      <c r="B68" s="34" t="s">
        <v>71</v>
      </c>
      <c r="C68" s="34" t="s">
        <v>154</v>
      </c>
      <c r="D68" s="35"/>
      <c r="E68" s="29">
        <v>7</v>
      </c>
      <c r="F68" s="25" t="s">
        <v>266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21">
        <f aca="true" t="shared" si="2" ref="L68:L77">SUM(G68:K68)</f>
        <v>0</v>
      </c>
      <c r="M68" s="46" t="s">
        <v>502</v>
      </c>
      <c r="N68" s="31"/>
    </row>
    <row r="69" spans="1:14" ht="15">
      <c r="A69" s="24">
        <v>63</v>
      </c>
      <c r="B69" s="34" t="s">
        <v>23</v>
      </c>
      <c r="C69" s="34" t="s">
        <v>150</v>
      </c>
      <c r="D69" s="35"/>
      <c r="E69" s="29">
        <v>7</v>
      </c>
      <c r="F69" s="25" t="s">
        <v>288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21">
        <f t="shared" si="2"/>
        <v>0</v>
      </c>
      <c r="M69" s="46" t="s">
        <v>502</v>
      </c>
      <c r="N69" s="31"/>
    </row>
    <row r="70" spans="1:14" ht="15">
      <c r="A70" s="24">
        <v>64</v>
      </c>
      <c r="B70" s="34" t="s">
        <v>71</v>
      </c>
      <c r="C70" s="34" t="s">
        <v>200</v>
      </c>
      <c r="D70" s="35"/>
      <c r="E70" s="29">
        <v>7</v>
      </c>
      <c r="F70" s="25" t="s">
        <v>287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21">
        <f t="shared" si="2"/>
        <v>0</v>
      </c>
      <c r="M70" s="46" t="s">
        <v>502</v>
      </c>
      <c r="N70" s="31"/>
    </row>
    <row r="71" spans="1:14" ht="15">
      <c r="A71" s="24">
        <v>65</v>
      </c>
      <c r="B71" s="34" t="s">
        <v>16</v>
      </c>
      <c r="C71" s="34" t="s">
        <v>195</v>
      </c>
      <c r="D71" s="35"/>
      <c r="E71" s="29">
        <v>7</v>
      </c>
      <c r="F71" s="25" t="s">
        <v>303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21">
        <f t="shared" si="2"/>
        <v>0</v>
      </c>
      <c r="M71" s="46" t="s">
        <v>502</v>
      </c>
      <c r="N71" s="31"/>
    </row>
    <row r="72" spans="1:14" ht="15">
      <c r="A72" s="24">
        <v>66</v>
      </c>
      <c r="B72" s="34" t="s">
        <v>23</v>
      </c>
      <c r="C72" s="34" t="s">
        <v>158</v>
      </c>
      <c r="D72" s="35"/>
      <c r="E72" s="29">
        <v>7</v>
      </c>
      <c r="F72" s="25" t="s">
        <v>323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21">
        <f t="shared" si="2"/>
        <v>0</v>
      </c>
      <c r="M72" s="46" t="s">
        <v>502</v>
      </c>
      <c r="N72" s="31"/>
    </row>
    <row r="73" spans="1:14" ht="15">
      <c r="A73" s="24">
        <v>67</v>
      </c>
      <c r="B73" s="34" t="s">
        <v>23</v>
      </c>
      <c r="C73" s="34" t="s">
        <v>136</v>
      </c>
      <c r="D73" s="35"/>
      <c r="E73" s="29">
        <v>7</v>
      </c>
      <c r="F73" s="25" t="s">
        <v>306</v>
      </c>
      <c r="G73" s="50">
        <v>0</v>
      </c>
      <c r="H73" s="50">
        <v>0</v>
      </c>
      <c r="I73" s="50" t="s">
        <v>333</v>
      </c>
      <c r="J73" s="50">
        <v>0</v>
      </c>
      <c r="K73" s="50" t="s">
        <v>333</v>
      </c>
      <c r="L73" s="21">
        <f t="shared" si="2"/>
        <v>0</v>
      </c>
      <c r="M73" s="46" t="s">
        <v>502</v>
      </c>
      <c r="N73" s="31"/>
    </row>
    <row r="74" spans="1:14" ht="15">
      <c r="A74" s="24">
        <v>68</v>
      </c>
      <c r="B74" s="34" t="s">
        <v>76</v>
      </c>
      <c r="C74" s="34" t="s">
        <v>78</v>
      </c>
      <c r="D74" s="35"/>
      <c r="E74" s="29">
        <v>7</v>
      </c>
      <c r="F74" s="25" t="s">
        <v>326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21">
        <f t="shared" si="2"/>
        <v>0</v>
      </c>
      <c r="M74" s="46" t="s">
        <v>502</v>
      </c>
      <c r="N74" s="31"/>
    </row>
    <row r="75" spans="1:14" ht="15">
      <c r="A75" s="24">
        <v>69</v>
      </c>
      <c r="B75" s="34" t="s">
        <v>25</v>
      </c>
      <c r="C75" s="34" t="s">
        <v>189</v>
      </c>
      <c r="D75" s="35"/>
      <c r="E75" s="29">
        <v>7</v>
      </c>
      <c r="F75" s="25" t="s">
        <v>294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21">
        <f t="shared" si="2"/>
        <v>0</v>
      </c>
      <c r="M75" s="46" t="s">
        <v>502</v>
      </c>
      <c r="N75" s="31"/>
    </row>
    <row r="76" spans="1:14" ht="15">
      <c r="A76" s="24">
        <v>70</v>
      </c>
      <c r="B76" s="34" t="s">
        <v>16</v>
      </c>
      <c r="C76" s="34" t="s">
        <v>193</v>
      </c>
      <c r="D76" s="35"/>
      <c r="E76" s="29">
        <v>7</v>
      </c>
      <c r="F76" s="25" t="s">
        <v>298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21">
        <f t="shared" si="2"/>
        <v>0</v>
      </c>
      <c r="M76" s="46" t="s">
        <v>502</v>
      </c>
      <c r="N76" s="31"/>
    </row>
    <row r="77" spans="1:14" ht="15">
      <c r="A77" s="24">
        <v>71</v>
      </c>
      <c r="B77" s="34" t="s">
        <v>25</v>
      </c>
      <c r="C77" s="34" t="s">
        <v>219</v>
      </c>
      <c r="D77" s="35"/>
      <c r="E77" s="29">
        <v>7</v>
      </c>
      <c r="F77" s="25" t="s">
        <v>321</v>
      </c>
      <c r="G77" s="50">
        <v>0</v>
      </c>
      <c r="H77" s="50">
        <v>0</v>
      </c>
      <c r="I77" s="50" t="s">
        <v>333</v>
      </c>
      <c r="J77" s="50">
        <v>0</v>
      </c>
      <c r="K77" s="50">
        <v>0</v>
      </c>
      <c r="L77" s="21">
        <f t="shared" si="2"/>
        <v>0</v>
      </c>
      <c r="M77" s="46" t="s">
        <v>502</v>
      </c>
      <c r="N77" s="31"/>
    </row>
    <row r="79" spans="2:4" ht="12.75">
      <c r="B79" s="10" t="s">
        <v>503</v>
      </c>
      <c r="D79" s="13" t="s">
        <v>504</v>
      </c>
    </row>
  </sheetData>
  <sheetProtection/>
  <autoFilter ref="A5:M77">
    <sortState ref="A6:M79">
      <sortCondition descending="1" sortBy="value" ref="L6:L79"/>
    </sortState>
  </autoFilter>
  <mergeCells count="6">
    <mergeCell ref="A1:M1"/>
    <mergeCell ref="D3:E3"/>
    <mergeCell ref="B4:C4"/>
    <mergeCell ref="D4:E4"/>
    <mergeCell ref="I4:M4"/>
    <mergeCell ref="I3:M3"/>
  </mergeCells>
  <dataValidations count="2">
    <dataValidation type="list" allowBlank="1" showInputMessage="1" showErrorMessage="1" sqref="M5:M6">
      <formula1>"победитель,призёр,участник,неявка"</formula1>
    </dataValidation>
    <dataValidation type="list" allowBlank="1" showInputMessage="1" showErrorMessage="1" sqref="M7:M77">
      <formula1>"Победитель,Призер,Участник,Неявка,Удаление"</formula1>
    </dataValidation>
  </dataValidations>
  <printOptions horizontalCentered="1"/>
  <pageMargins left="0.1968503937007874" right="0.1968503937007874" top="0.1968503937007874" bottom="0.1968503937007874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zoomScale="110" zoomScaleNormal="110" zoomScaleSheetLayoutView="80" zoomScalePageLayoutView="0" workbookViewId="0" topLeftCell="A43">
      <selection activeCell="D7" sqref="D7:D53"/>
    </sheetView>
  </sheetViews>
  <sheetFormatPr defaultColWidth="9.00390625" defaultRowHeight="12.75"/>
  <cols>
    <col min="1" max="1" width="5.00390625" style="4" customWidth="1"/>
    <col min="2" max="2" width="24.375" style="10" customWidth="1"/>
    <col min="3" max="3" width="14.25390625" style="10" customWidth="1"/>
    <col min="4" max="4" width="26.625" style="13" customWidth="1"/>
    <col min="5" max="5" width="6.125" style="37" customWidth="1"/>
    <col min="6" max="6" width="12.00390625" style="9" customWidth="1"/>
    <col min="7" max="11" width="4.875" style="18" customWidth="1"/>
    <col min="12" max="12" width="6.25390625" style="2" customWidth="1"/>
    <col min="13" max="13" width="13.125" style="2" customWidth="1"/>
    <col min="14" max="16384" width="9.125" style="2" customWidth="1"/>
  </cols>
  <sheetData>
    <row r="1" spans="1:13" ht="20.25" customHeight="1">
      <c r="A1" s="60" t="s">
        <v>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1" ht="20.25" customHeight="1">
      <c r="A2" s="1"/>
      <c r="B2" s="1"/>
      <c r="D2" s="8" t="s">
        <v>20</v>
      </c>
      <c r="E2" s="8"/>
      <c r="F2" s="8"/>
      <c r="G2" s="15"/>
      <c r="H2" s="15"/>
      <c r="I2" s="15"/>
      <c r="J2" s="15"/>
      <c r="K2" s="15"/>
    </row>
    <row r="3" spans="1:13" ht="15">
      <c r="A3" s="3"/>
      <c r="B3" s="32" t="s">
        <v>5</v>
      </c>
      <c r="D3" s="61" t="s">
        <v>0</v>
      </c>
      <c r="E3" s="61"/>
      <c r="G3" s="16"/>
      <c r="H3" s="16"/>
      <c r="I3" s="65" t="s">
        <v>1</v>
      </c>
      <c r="J3" s="66"/>
      <c r="K3" s="66"/>
      <c r="L3" s="66"/>
      <c r="M3" s="66"/>
    </row>
    <row r="4" spans="1:13" s="6" customFormat="1" ht="21" customHeight="1">
      <c r="A4" s="5"/>
      <c r="B4" s="62" t="s">
        <v>261</v>
      </c>
      <c r="C4" s="62"/>
      <c r="D4" s="63">
        <v>45264</v>
      </c>
      <c r="E4" s="64"/>
      <c r="G4" s="17"/>
      <c r="H4" s="17"/>
      <c r="I4" s="64" t="s">
        <v>13</v>
      </c>
      <c r="J4" s="64"/>
      <c r="K4" s="64"/>
      <c r="L4" s="64"/>
      <c r="M4" s="64"/>
    </row>
    <row r="5" spans="1:13" s="7" customFormat="1" ht="45.75" customHeight="1">
      <c r="A5" s="20" t="s">
        <v>2</v>
      </c>
      <c r="B5" s="21" t="s">
        <v>22</v>
      </c>
      <c r="C5" s="21" t="s">
        <v>9</v>
      </c>
      <c r="D5" s="21" t="s">
        <v>7</v>
      </c>
      <c r="E5" s="22" t="s">
        <v>10</v>
      </c>
      <c r="F5" s="22" t="s">
        <v>6</v>
      </c>
      <c r="G5" s="23">
        <v>1</v>
      </c>
      <c r="H5" s="23">
        <v>2</v>
      </c>
      <c r="I5" s="23">
        <v>3</v>
      </c>
      <c r="J5" s="23">
        <v>4</v>
      </c>
      <c r="K5" s="23">
        <v>5</v>
      </c>
      <c r="L5" s="21" t="s">
        <v>3</v>
      </c>
      <c r="M5" s="21" t="s">
        <v>4</v>
      </c>
    </row>
    <row r="6" spans="1:13" s="7" customFormat="1" ht="15.75" customHeight="1">
      <c r="A6" s="20"/>
      <c r="B6" s="21"/>
      <c r="C6" s="21"/>
      <c r="D6" s="21"/>
      <c r="E6" s="22"/>
      <c r="F6" s="22"/>
      <c r="G6" s="21">
        <v>7</v>
      </c>
      <c r="H6" s="21">
        <v>7</v>
      </c>
      <c r="I6" s="21">
        <v>7</v>
      </c>
      <c r="J6" s="21">
        <v>7</v>
      </c>
      <c r="K6" s="21">
        <v>7</v>
      </c>
      <c r="L6" s="21">
        <f aca="true" t="shared" si="0" ref="L6:L43">SUM(G6:K6)</f>
        <v>35</v>
      </c>
      <c r="M6" s="21"/>
    </row>
    <row r="7" spans="1:14" s="7" customFormat="1" ht="15">
      <c r="A7" s="24">
        <v>1</v>
      </c>
      <c r="B7" s="40" t="s">
        <v>16</v>
      </c>
      <c r="C7" s="40" t="s">
        <v>133</v>
      </c>
      <c r="D7" s="42"/>
      <c r="E7" s="43">
        <v>8</v>
      </c>
      <c r="F7" s="51" t="s">
        <v>361</v>
      </c>
      <c r="G7" s="48">
        <v>7</v>
      </c>
      <c r="H7" s="48">
        <v>7</v>
      </c>
      <c r="I7" s="48">
        <v>7</v>
      </c>
      <c r="J7" s="48">
        <v>7</v>
      </c>
      <c r="K7" s="48">
        <v>7</v>
      </c>
      <c r="L7" s="21">
        <f t="shared" si="0"/>
        <v>35</v>
      </c>
      <c r="M7" s="46" t="s">
        <v>500</v>
      </c>
      <c r="N7" s="31"/>
    </row>
    <row r="8" spans="1:14" s="7" customFormat="1" ht="15">
      <c r="A8" s="39">
        <v>2</v>
      </c>
      <c r="B8" s="34" t="s">
        <v>76</v>
      </c>
      <c r="C8" s="34" t="s">
        <v>234</v>
      </c>
      <c r="D8" s="35"/>
      <c r="E8" s="27">
        <v>8</v>
      </c>
      <c r="F8" s="51" t="s">
        <v>343</v>
      </c>
      <c r="G8" s="49">
        <v>5</v>
      </c>
      <c r="H8" s="49">
        <v>7</v>
      </c>
      <c r="I8" s="49">
        <v>5</v>
      </c>
      <c r="J8" s="49">
        <v>7</v>
      </c>
      <c r="K8" s="49">
        <v>7</v>
      </c>
      <c r="L8" s="21">
        <f t="shared" si="0"/>
        <v>31</v>
      </c>
      <c r="M8" s="46" t="s">
        <v>501</v>
      </c>
      <c r="N8" s="31"/>
    </row>
    <row r="9" spans="1:14" s="7" customFormat="1" ht="15">
      <c r="A9" s="24">
        <v>3</v>
      </c>
      <c r="B9" s="34" t="s">
        <v>25</v>
      </c>
      <c r="C9" s="34" t="s">
        <v>30</v>
      </c>
      <c r="D9" s="35"/>
      <c r="E9" s="29">
        <v>8</v>
      </c>
      <c r="F9" s="51" t="s">
        <v>375</v>
      </c>
      <c r="G9" s="49">
        <v>5</v>
      </c>
      <c r="H9" s="49">
        <v>7</v>
      </c>
      <c r="I9" s="49">
        <v>7</v>
      </c>
      <c r="J9" s="49" t="s">
        <v>333</v>
      </c>
      <c r="K9" s="49">
        <v>7</v>
      </c>
      <c r="L9" s="21">
        <f t="shared" si="0"/>
        <v>26</v>
      </c>
      <c r="M9" s="46" t="s">
        <v>501</v>
      </c>
      <c r="N9" s="31"/>
    </row>
    <row r="10" spans="1:14" s="7" customFormat="1" ht="15">
      <c r="A10" s="39">
        <v>4</v>
      </c>
      <c r="B10" s="34" t="s">
        <v>25</v>
      </c>
      <c r="C10" s="34" t="s">
        <v>33</v>
      </c>
      <c r="D10" s="35"/>
      <c r="E10" s="29">
        <v>8</v>
      </c>
      <c r="F10" s="51" t="s">
        <v>355</v>
      </c>
      <c r="G10" s="49">
        <v>7</v>
      </c>
      <c r="H10" s="49">
        <v>7</v>
      </c>
      <c r="I10" s="49">
        <v>5</v>
      </c>
      <c r="J10" s="49">
        <v>7</v>
      </c>
      <c r="K10" s="49">
        <v>0</v>
      </c>
      <c r="L10" s="21">
        <f t="shared" si="0"/>
        <v>26</v>
      </c>
      <c r="M10" s="46" t="s">
        <v>501</v>
      </c>
      <c r="N10" s="31"/>
    </row>
    <row r="11" spans="1:14" s="7" customFormat="1" ht="15">
      <c r="A11" s="24">
        <v>5</v>
      </c>
      <c r="B11" s="34" t="s">
        <v>23</v>
      </c>
      <c r="C11" s="34" t="s">
        <v>159</v>
      </c>
      <c r="D11" s="35"/>
      <c r="E11" s="29">
        <v>8</v>
      </c>
      <c r="F11" s="57" t="s">
        <v>352</v>
      </c>
      <c r="G11" s="49">
        <v>7</v>
      </c>
      <c r="H11" s="49">
        <v>2</v>
      </c>
      <c r="I11" s="49">
        <v>0</v>
      </c>
      <c r="J11" s="49">
        <v>7</v>
      </c>
      <c r="K11" s="49">
        <v>0</v>
      </c>
      <c r="L11" s="21">
        <f t="shared" si="0"/>
        <v>16</v>
      </c>
      <c r="M11" s="46" t="s">
        <v>501</v>
      </c>
      <c r="N11" s="31"/>
    </row>
    <row r="12" spans="1:14" s="19" customFormat="1" ht="15">
      <c r="A12" s="39">
        <v>6</v>
      </c>
      <c r="B12" s="34" t="s">
        <v>71</v>
      </c>
      <c r="C12" s="34" t="s">
        <v>97</v>
      </c>
      <c r="D12" s="35"/>
      <c r="E12" s="29">
        <v>8</v>
      </c>
      <c r="F12" s="51" t="s">
        <v>348</v>
      </c>
      <c r="G12" s="49">
        <v>5</v>
      </c>
      <c r="H12" s="49">
        <v>0</v>
      </c>
      <c r="I12" s="49">
        <v>4</v>
      </c>
      <c r="J12" s="49">
        <v>7</v>
      </c>
      <c r="K12" s="49">
        <v>0</v>
      </c>
      <c r="L12" s="21">
        <f t="shared" si="0"/>
        <v>16</v>
      </c>
      <c r="M12" s="46" t="s">
        <v>501</v>
      </c>
      <c r="N12" s="31"/>
    </row>
    <row r="13" spans="1:14" s="7" customFormat="1" ht="15">
      <c r="A13" s="24">
        <v>7</v>
      </c>
      <c r="B13" s="34" t="s">
        <v>25</v>
      </c>
      <c r="C13" s="34" t="s">
        <v>35</v>
      </c>
      <c r="D13" s="35"/>
      <c r="E13" s="29">
        <v>8</v>
      </c>
      <c r="F13" s="57" t="s">
        <v>336</v>
      </c>
      <c r="G13" s="49">
        <v>7</v>
      </c>
      <c r="H13" s="49">
        <v>0</v>
      </c>
      <c r="I13" s="49">
        <v>0</v>
      </c>
      <c r="J13" s="49">
        <v>7</v>
      </c>
      <c r="K13" s="49">
        <v>0</v>
      </c>
      <c r="L13" s="21">
        <f t="shared" si="0"/>
        <v>14</v>
      </c>
      <c r="M13" s="46" t="s">
        <v>502</v>
      </c>
      <c r="N13" s="31"/>
    </row>
    <row r="14" spans="1:14" s="14" customFormat="1" ht="15">
      <c r="A14" s="39">
        <v>8</v>
      </c>
      <c r="B14" s="34" t="s">
        <v>16</v>
      </c>
      <c r="C14" s="34" t="s">
        <v>209</v>
      </c>
      <c r="D14" s="35"/>
      <c r="E14" s="29">
        <v>8</v>
      </c>
      <c r="F14" s="57" t="s">
        <v>362</v>
      </c>
      <c r="G14" s="49">
        <v>7</v>
      </c>
      <c r="H14" s="49">
        <v>0</v>
      </c>
      <c r="I14" s="49">
        <v>0</v>
      </c>
      <c r="J14" s="49">
        <v>7</v>
      </c>
      <c r="K14" s="49">
        <v>0</v>
      </c>
      <c r="L14" s="21">
        <f t="shared" si="0"/>
        <v>14</v>
      </c>
      <c r="M14" s="46" t="s">
        <v>502</v>
      </c>
      <c r="N14" s="31"/>
    </row>
    <row r="15" spans="1:14" s="7" customFormat="1" ht="15">
      <c r="A15" s="24">
        <v>9</v>
      </c>
      <c r="B15" s="34" t="s">
        <v>23</v>
      </c>
      <c r="C15" s="34" t="s">
        <v>168</v>
      </c>
      <c r="D15" s="35"/>
      <c r="E15" s="29">
        <v>8</v>
      </c>
      <c r="F15" s="51" t="s">
        <v>357</v>
      </c>
      <c r="G15" s="49">
        <v>5</v>
      </c>
      <c r="H15" s="49">
        <v>7</v>
      </c>
      <c r="I15" s="49">
        <v>2</v>
      </c>
      <c r="J15" s="49">
        <v>0</v>
      </c>
      <c r="K15" s="49">
        <v>0</v>
      </c>
      <c r="L15" s="21">
        <f t="shared" si="0"/>
        <v>14</v>
      </c>
      <c r="M15" s="46" t="s">
        <v>502</v>
      </c>
      <c r="N15" s="31"/>
    </row>
    <row r="16" spans="1:14" s="7" customFormat="1" ht="15">
      <c r="A16" s="39">
        <v>10</v>
      </c>
      <c r="B16" s="34" t="s">
        <v>25</v>
      </c>
      <c r="C16" s="34" t="s">
        <v>32</v>
      </c>
      <c r="D16" s="35"/>
      <c r="E16" s="28">
        <v>8</v>
      </c>
      <c r="F16" s="51" t="s">
        <v>344</v>
      </c>
      <c r="G16" s="50">
        <v>5</v>
      </c>
      <c r="H16" s="50">
        <v>0</v>
      </c>
      <c r="I16" s="50">
        <v>1</v>
      </c>
      <c r="J16" s="50">
        <v>7</v>
      </c>
      <c r="K16" s="50">
        <v>0</v>
      </c>
      <c r="L16" s="21">
        <f t="shared" si="0"/>
        <v>13</v>
      </c>
      <c r="M16" s="46" t="s">
        <v>502</v>
      </c>
      <c r="N16" s="31"/>
    </row>
    <row r="17" spans="1:14" s="7" customFormat="1" ht="15">
      <c r="A17" s="24">
        <v>11</v>
      </c>
      <c r="B17" s="34" t="s">
        <v>71</v>
      </c>
      <c r="C17" s="34" t="s">
        <v>72</v>
      </c>
      <c r="D17" s="35"/>
      <c r="E17" s="29">
        <v>8</v>
      </c>
      <c r="F17" s="57" t="s">
        <v>367</v>
      </c>
      <c r="G17" s="49">
        <v>7</v>
      </c>
      <c r="H17" s="49" t="s">
        <v>333</v>
      </c>
      <c r="I17" s="49">
        <v>6</v>
      </c>
      <c r="J17" s="49">
        <v>0</v>
      </c>
      <c r="K17" s="49">
        <v>0</v>
      </c>
      <c r="L17" s="21">
        <f t="shared" si="0"/>
        <v>13</v>
      </c>
      <c r="M17" s="46" t="s">
        <v>502</v>
      </c>
      <c r="N17" s="31"/>
    </row>
    <row r="18" spans="1:14" s="7" customFormat="1" ht="15">
      <c r="A18" s="39">
        <v>12</v>
      </c>
      <c r="B18" s="34" t="s">
        <v>23</v>
      </c>
      <c r="C18" s="34" t="s">
        <v>116</v>
      </c>
      <c r="D18" s="35"/>
      <c r="E18" s="30">
        <v>8</v>
      </c>
      <c r="F18" s="51" t="s">
        <v>339</v>
      </c>
      <c r="G18" s="49">
        <v>7</v>
      </c>
      <c r="H18" s="49">
        <v>0</v>
      </c>
      <c r="I18" s="49">
        <v>5</v>
      </c>
      <c r="J18" s="49">
        <v>0</v>
      </c>
      <c r="K18" s="49" t="s">
        <v>333</v>
      </c>
      <c r="L18" s="21">
        <f t="shared" si="0"/>
        <v>12</v>
      </c>
      <c r="M18" s="46" t="s">
        <v>502</v>
      </c>
      <c r="N18" s="31"/>
    </row>
    <row r="19" spans="1:14" s="7" customFormat="1" ht="15">
      <c r="A19" s="24">
        <v>13</v>
      </c>
      <c r="B19" s="34" t="s">
        <v>23</v>
      </c>
      <c r="C19" s="34" t="s">
        <v>140</v>
      </c>
      <c r="D19" s="35"/>
      <c r="E19" s="29">
        <v>8</v>
      </c>
      <c r="F19" s="57" t="s">
        <v>365</v>
      </c>
      <c r="G19" s="49">
        <v>7</v>
      </c>
      <c r="H19" s="49">
        <v>0</v>
      </c>
      <c r="I19" s="49">
        <v>5</v>
      </c>
      <c r="J19" s="49">
        <v>0</v>
      </c>
      <c r="K19" s="49">
        <v>0</v>
      </c>
      <c r="L19" s="21">
        <f t="shared" si="0"/>
        <v>12</v>
      </c>
      <c r="M19" s="46" t="s">
        <v>502</v>
      </c>
      <c r="N19" s="31"/>
    </row>
    <row r="20" spans="1:14" s="7" customFormat="1" ht="15">
      <c r="A20" s="39">
        <v>14</v>
      </c>
      <c r="B20" s="34" t="s">
        <v>23</v>
      </c>
      <c r="C20" s="34" t="s">
        <v>139</v>
      </c>
      <c r="D20" s="35"/>
      <c r="E20" s="27">
        <v>8</v>
      </c>
      <c r="F20" s="51" t="s">
        <v>351</v>
      </c>
      <c r="G20" s="49">
        <v>7</v>
      </c>
      <c r="H20" s="49" t="s">
        <v>333</v>
      </c>
      <c r="I20" s="49">
        <v>2</v>
      </c>
      <c r="J20" s="49" t="s">
        <v>333</v>
      </c>
      <c r="K20" s="49">
        <v>2</v>
      </c>
      <c r="L20" s="21">
        <f t="shared" si="0"/>
        <v>11</v>
      </c>
      <c r="M20" s="46" t="s">
        <v>502</v>
      </c>
      <c r="N20" s="31"/>
    </row>
    <row r="21" spans="1:14" s="7" customFormat="1" ht="15">
      <c r="A21" s="24">
        <v>15</v>
      </c>
      <c r="B21" s="34" t="s">
        <v>17</v>
      </c>
      <c r="C21" s="34" t="s">
        <v>109</v>
      </c>
      <c r="D21" s="35"/>
      <c r="E21" s="29">
        <v>8</v>
      </c>
      <c r="F21" s="51" t="s">
        <v>369</v>
      </c>
      <c r="G21" s="49">
        <v>4</v>
      </c>
      <c r="H21" s="49">
        <v>0</v>
      </c>
      <c r="I21" s="49">
        <v>1</v>
      </c>
      <c r="J21" s="49">
        <v>5</v>
      </c>
      <c r="K21" s="49">
        <v>0</v>
      </c>
      <c r="L21" s="21">
        <f t="shared" si="0"/>
        <v>10</v>
      </c>
      <c r="M21" s="46" t="s">
        <v>502</v>
      </c>
      <c r="N21" s="31"/>
    </row>
    <row r="22" spans="1:14" s="7" customFormat="1" ht="15">
      <c r="A22" s="39">
        <v>16</v>
      </c>
      <c r="B22" s="34" t="s">
        <v>23</v>
      </c>
      <c r="C22" s="34" t="s">
        <v>151</v>
      </c>
      <c r="D22" s="35"/>
      <c r="E22" s="27">
        <v>8</v>
      </c>
      <c r="F22" s="57" t="s">
        <v>341</v>
      </c>
      <c r="G22" s="49">
        <v>7</v>
      </c>
      <c r="H22" s="49">
        <v>0</v>
      </c>
      <c r="I22" s="49">
        <v>2</v>
      </c>
      <c r="J22" s="49" t="s">
        <v>333</v>
      </c>
      <c r="K22" s="49" t="s">
        <v>333</v>
      </c>
      <c r="L22" s="21">
        <f t="shared" si="0"/>
        <v>9</v>
      </c>
      <c r="M22" s="46" t="s">
        <v>502</v>
      </c>
      <c r="N22" s="31"/>
    </row>
    <row r="23" spans="1:14" ht="15">
      <c r="A23" s="24">
        <v>17</v>
      </c>
      <c r="B23" s="34" t="s">
        <v>18</v>
      </c>
      <c r="C23" s="34" t="s">
        <v>100</v>
      </c>
      <c r="D23" s="35"/>
      <c r="E23" s="29">
        <v>8</v>
      </c>
      <c r="F23" s="51" t="s">
        <v>353</v>
      </c>
      <c r="G23" s="49">
        <v>1</v>
      </c>
      <c r="H23" s="49">
        <v>0</v>
      </c>
      <c r="I23" s="49">
        <v>2</v>
      </c>
      <c r="J23" s="49">
        <v>0</v>
      </c>
      <c r="K23" s="49">
        <v>5</v>
      </c>
      <c r="L23" s="21">
        <f t="shared" si="0"/>
        <v>8</v>
      </c>
      <c r="M23" s="46" t="s">
        <v>502</v>
      </c>
      <c r="N23" s="31"/>
    </row>
    <row r="24" spans="1:14" ht="15">
      <c r="A24" s="39">
        <v>18</v>
      </c>
      <c r="B24" s="34" t="s">
        <v>25</v>
      </c>
      <c r="C24" s="34" t="s">
        <v>40</v>
      </c>
      <c r="D24" s="35"/>
      <c r="E24" s="29">
        <v>8</v>
      </c>
      <c r="F24" s="51" t="s">
        <v>363</v>
      </c>
      <c r="G24" s="49">
        <v>0</v>
      </c>
      <c r="H24" s="49">
        <v>0</v>
      </c>
      <c r="I24" s="49">
        <v>6</v>
      </c>
      <c r="J24" s="49">
        <v>0</v>
      </c>
      <c r="K24" s="49">
        <v>1</v>
      </c>
      <c r="L24" s="21">
        <f t="shared" si="0"/>
        <v>7</v>
      </c>
      <c r="M24" s="46" t="s">
        <v>502</v>
      </c>
      <c r="N24" s="31"/>
    </row>
    <row r="25" spans="1:14" ht="15">
      <c r="A25" s="24">
        <v>19</v>
      </c>
      <c r="B25" s="34" t="s">
        <v>25</v>
      </c>
      <c r="C25" s="34" t="s">
        <v>39</v>
      </c>
      <c r="D25" s="35"/>
      <c r="E25" s="29">
        <v>8</v>
      </c>
      <c r="F25" s="51" t="s">
        <v>360</v>
      </c>
      <c r="G25" s="49" t="s">
        <v>333</v>
      </c>
      <c r="H25" s="49">
        <v>0</v>
      </c>
      <c r="I25" s="49">
        <v>0</v>
      </c>
      <c r="J25" s="49">
        <v>7</v>
      </c>
      <c r="K25" s="49">
        <v>0</v>
      </c>
      <c r="L25" s="21">
        <f t="shared" si="0"/>
        <v>7</v>
      </c>
      <c r="M25" s="46" t="s">
        <v>502</v>
      </c>
      <c r="N25" s="31"/>
    </row>
    <row r="26" spans="1:14" ht="15">
      <c r="A26" s="39">
        <v>20</v>
      </c>
      <c r="B26" s="34" t="s">
        <v>25</v>
      </c>
      <c r="C26" s="34" t="s">
        <v>41</v>
      </c>
      <c r="D26" s="35"/>
      <c r="E26" s="29">
        <v>8</v>
      </c>
      <c r="F26" s="57" t="s">
        <v>364</v>
      </c>
      <c r="G26" s="49">
        <v>5</v>
      </c>
      <c r="H26" s="49">
        <v>2</v>
      </c>
      <c r="I26" s="49">
        <v>0</v>
      </c>
      <c r="J26" s="49" t="s">
        <v>333</v>
      </c>
      <c r="K26" s="49">
        <v>0</v>
      </c>
      <c r="L26" s="21">
        <f t="shared" si="0"/>
        <v>7</v>
      </c>
      <c r="M26" s="46" t="s">
        <v>502</v>
      </c>
      <c r="N26" s="31"/>
    </row>
    <row r="27" spans="1:14" ht="15">
      <c r="A27" s="24">
        <v>21</v>
      </c>
      <c r="B27" s="34" t="s">
        <v>16</v>
      </c>
      <c r="C27" s="34" t="s">
        <v>73</v>
      </c>
      <c r="D27" s="35"/>
      <c r="E27" s="29">
        <v>8</v>
      </c>
      <c r="F27" s="51" t="s">
        <v>337</v>
      </c>
      <c r="G27" s="49">
        <v>7</v>
      </c>
      <c r="H27" s="49">
        <v>0</v>
      </c>
      <c r="I27" s="49">
        <v>0</v>
      </c>
      <c r="J27" s="49" t="s">
        <v>333</v>
      </c>
      <c r="K27" s="49" t="s">
        <v>333</v>
      </c>
      <c r="L27" s="21">
        <f t="shared" si="0"/>
        <v>7</v>
      </c>
      <c r="M27" s="46" t="s">
        <v>502</v>
      </c>
      <c r="N27" s="31"/>
    </row>
    <row r="28" spans="1:14" ht="15">
      <c r="A28" s="39">
        <v>22</v>
      </c>
      <c r="B28" s="34" t="s">
        <v>23</v>
      </c>
      <c r="C28" s="34" t="s">
        <v>172</v>
      </c>
      <c r="D28" s="35"/>
      <c r="E28" s="29">
        <v>8</v>
      </c>
      <c r="F28" s="51" t="s">
        <v>378</v>
      </c>
      <c r="G28" s="49">
        <v>0</v>
      </c>
      <c r="H28" s="49">
        <v>5</v>
      </c>
      <c r="I28" s="49">
        <v>0</v>
      </c>
      <c r="J28" s="49">
        <v>0</v>
      </c>
      <c r="K28" s="49">
        <v>0</v>
      </c>
      <c r="L28" s="21">
        <f t="shared" si="0"/>
        <v>5</v>
      </c>
      <c r="M28" s="46" t="s">
        <v>502</v>
      </c>
      <c r="N28" s="31"/>
    </row>
    <row r="29" spans="1:14" ht="15">
      <c r="A29" s="24">
        <v>23</v>
      </c>
      <c r="B29" s="34" t="s">
        <v>76</v>
      </c>
      <c r="C29" s="34" t="s">
        <v>80</v>
      </c>
      <c r="D29" s="35"/>
      <c r="E29" s="29">
        <v>8</v>
      </c>
      <c r="F29" s="57" t="s">
        <v>349</v>
      </c>
      <c r="G29" s="49">
        <v>5</v>
      </c>
      <c r="H29" s="49">
        <v>0</v>
      </c>
      <c r="I29" s="49">
        <v>0</v>
      </c>
      <c r="J29" s="49">
        <v>0</v>
      </c>
      <c r="K29" s="49">
        <v>0</v>
      </c>
      <c r="L29" s="21">
        <f t="shared" si="0"/>
        <v>5</v>
      </c>
      <c r="M29" s="46" t="s">
        <v>502</v>
      </c>
      <c r="N29" s="31"/>
    </row>
    <row r="30" spans="1:14" ht="15">
      <c r="A30" s="39">
        <v>24</v>
      </c>
      <c r="B30" s="34" t="s">
        <v>18</v>
      </c>
      <c r="C30" s="34" t="s">
        <v>96</v>
      </c>
      <c r="D30" s="35"/>
      <c r="E30" s="29">
        <v>8</v>
      </c>
      <c r="F30" s="51" t="s">
        <v>374</v>
      </c>
      <c r="G30" s="49">
        <v>3</v>
      </c>
      <c r="H30" s="49">
        <v>2</v>
      </c>
      <c r="I30" s="49">
        <v>0</v>
      </c>
      <c r="J30" s="49">
        <v>0</v>
      </c>
      <c r="K30" s="49">
        <v>0</v>
      </c>
      <c r="L30" s="21">
        <f t="shared" si="0"/>
        <v>5</v>
      </c>
      <c r="M30" s="46" t="s">
        <v>502</v>
      </c>
      <c r="N30" s="31"/>
    </row>
    <row r="31" spans="1:14" ht="15">
      <c r="A31" s="24">
        <v>25</v>
      </c>
      <c r="B31" s="34" t="s">
        <v>76</v>
      </c>
      <c r="C31" s="34" t="s">
        <v>222</v>
      </c>
      <c r="D31" s="35"/>
      <c r="E31" s="29">
        <v>8</v>
      </c>
      <c r="F31" s="57" t="s">
        <v>356</v>
      </c>
      <c r="G31" s="49">
        <v>0</v>
      </c>
      <c r="H31" s="49">
        <v>0</v>
      </c>
      <c r="I31" s="49">
        <v>4</v>
      </c>
      <c r="J31" s="49">
        <v>0</v>
      </c>
      <c r="K31" s="49">
        <v>0</v>
      </c>
      <c r="L31" s="21">
        <f t="shared" si="0"/>
        <v>4</v>
      </c>
      <c r="M31" s="46" t="s">
        <v>502</v>
      </c>
      <c r="N31" s="31"/>
    </row>
    <row r="32" spans="1:14" ht="15">
      <c r="A32" s="39">
        <v>26</v>
      </c>
      <c r="B32" s="34" t="s">
        <v>76</v>
      </c>
      <c r="C32" s="34" t="s">
        <v>129</v>
      </c>
      <c r="D32" s="35"/>
      <c r="E32" s="29">
        <v>8</v>
      </c>
      <c r="F32" s="51" t="s">
        <v>347</v>
      </c>
      <c r="G32" s="49">
        <v>1</v>
      </c>
      <c r="H32" s="49">
        <v>0</v>
      </c>
      <c r="I32" s="49">
        <v>2</v>
      </c>
      <c r="J32" s="49" t="s">
        <v>333</v>
      </c>
      <c r="K32" s="49" t="s">
        <v>333</v>
      </c>
      <c r="L32" s="21">
        <f t="shared" si="0"/>
        <v>3</v>
      </c>
      <c r="M32" s="46" t="s">
        <v>502</v>
      </c>
      <c r="N32" s="31"/>
    </row>
    <row r="33" spans="1:14" ht="15">
      <c r="A33" s="24">
        <v>27</v>
      </c>
      <c r="B33" s="34" t="s">
        <v>23</v>
      </c>
      <c r="C33" s="34" t="s">
        <v>160</v>
      </c>
      <c r="D33" s="35"/>
      <c r="E33" s="29">
        <v>8</v>
      </c>
      <c r="F33" s="51" t="s">
        <v>377</v>
      </c>
      <c r="G33" s="49" t="s">
        <v>333</v>
      </c>
      <c r="H33" s="49" t="s">
        <v>333</v>
      </c>
      <c r="I33" s="49">
        <v>2</v>
      </c>
      <c r="J33" s="49">
        <v>0</v>
      </c>
      <c r="K33" s="49" t="s">
        <v>333</v>
      </c>
      <c r="L33" s="21">
        <f t="shared" si="0"/>
        <v>2</v>
      </c>
      <c r="M33" s="46" t="s">
        <v>502</v>
      </c>
      <c r="N33" s="31"/>
    </row>
    <row r="34" spans="1:14" ht="15">
      <c r="A34" s="39">
        <v>28</v>
      </c>
      <c r="B34" s="34" t="s">
        <v>18</v>
      </c>
      <c r="C34" s="34" t="s">
        <v>101</v>
      </c>
      <c r="D34" s="35"/>
      <c r="E34" s="29">
        <v>8</v>
      </c>
      <c r="F34" s="57" t="s">
        <v>335</v>
      </c>
      <c r="G34" s="49">
        <v>0</v>
      </c>
      <c r="H34" s="49">
        <v>0</v>
      </c>
      <c r="I34" s="49">
        <v>2</v>
      </c>
      <c r="J34" s="49" t="s">
        <v>333</v>
      </c>
      <c r="K34" s="49" t="s">
        <v>333</v>
      </c>
      <c r="L34" s="21">
        <f t="shared" si="0"/>
        <v>2</v>
      </c>
      <c r="M34" s="46" t="s">
        <v>502</v>
      </c>
      <c r="N34" s="31"/>
    </row>
    <row r="35" spans="1:14" ht="15">
      <c r="A35" s="24">
        <v>29</v>
      </c>
      <c r="B35" s="34" t="s">
        <v>25</v>
      </c>
      <c r="C35" s="34" t="s">
        <v>34</v>
      </c>
      <c r="D35" s="35"/>
      <c r="E35" s="29">
        <v>8</v>
      </c>
      <c r="F35" s="51" t="s">
        <v>359</v>
      </c>
      <c r="G35" s="49">
        <v>0</v>
      </c>
      <c r="H35" s="49">
        <v>0</v>
      </c>
      <c r="I35" s="49">
        <v>2</v>
      </c>
      <c r="J35" s="49">
        <v>0</v>
      </c>
      <c r="K35" s="49">
        <v>0</v>
      </c>
      <c r="L35" s="21">
        <f t="shared" si="0"/>
        <v>2</v>
      </c>
      <c r="M35" s="46" t="s">
        <v>502</v>
      </c>
      <c r="N35" s="31"/>
    </row>
    <row r="36" spans="1:14" ht="15">
      <c r="A36" s="39">
        <v>30</v>
      </c>
      <c r="B36" s="41" t="s">
        <v>76</v>
      </c>
      <c r="C36" s="41" t="s">
        <v>257</v>
      </c>
      <c r="D36" s="41"/>
      <c r="E36" s="44">
        <v>8</v>
      </c>
      <c r="F36" s="51" t="s">
        <v>334</v>
      </c>
      <c r="G36" s="47" t="s">
        <v>333</v>
      </c>
      <c r="H36" s="47" t="s">
        <v>333</v>
      </c>
      <c r="I36" s="47" t="s">
        <v>333</v>
      </c>
      <c r="J36" s="47">
        <v>0</v>
      </c>
      <c r="K36" s="47">
        <v>1</v>
      </c>
      <c r="L36" s="21">
        <f t="shared" si="0"/>
        <v>1</v>
      </c>
      <c r="M36" s="46" t="s">
        <v>502</v>
      </c>
      <c r="N36" s="31"/>
    </row>
    <row r="37" spans="1:14" ht="15">
      <c r="A37" s="24">
        <v>31</v>
      </c>
      <c r="B37" s="34" t="s">
        <v>23</v>
      </c>
      <c r="C37" s="34" t="s">
        <v>138</v>
      </c>
      <c r="D37" s="35"/>
      <c r="E37" s="29">
        <v>8</v>
      </c>
      <c r="F37" s="51" t="s">
        <v>345</v>
      </c>
      <c r="G37" s="49">
        <v>1</v>
      </c>
      <c r="H37" s="49">
        <v>0</v>
      </c>
      <c r="I37" s="49">
        <v>0</v>
      </c>
      <c r="J37" s="49">
        <v>0</v>
      </c>
      <c r="K37" s="49">
        <v>0</v>
      </c>
      <c r="L37" s="21">
        <f t="shared" si="0"/>
        <v>1</v>
      </c>
      <c r="M37" s="46" t="s">
        <v>502</v>
      </c>
      <c r="N37" s="31"/>
    </row>
    <row r="38" spans="1:14" ht="15">
      <c r="A38" s="39">
        <v>32</v>
      </c>
      <c r="B38" s="34" t="s">
        <v>25</v>
      </c>
      <c r="C38" s="34" t="s">
        <v>253</v>
      </c>
      <c r="D38" s="35"/>
      <c r="E38" s="29">
        <v>8</v>
      </c>
      <c r="F38" s="51" t="s">
        <v>380</v>
      </c>
      <c r="G38" s="49" t="s">
        <v>333</v>
      </c>
      <c r="H38" s="49" t="s">
        <v>333</v>
      </c>
      <c r="I38" s="49">
        <v>1</v>
      </c>
      <c r="J38" s="49">
        <v>0</v>
      </c>
      <c r="K38" s="49" t="s">
        <v>333</v>
      </c>
      <c r="L38" s="21">
        <f t="shared" si="0"/>
        <v>1</v>
      </c>
      <c r="M38" s="46" t="s">
        <v>502</v>
      </c>
      <c r="N38" s="31"/>
    </row>
    <row r="39" spans="1:14" ht="15">
      <c r="A39" s="24">
        <v>33</v>
      </c>
      <c r="B39" s="34" t="s">
        <v>25</v>
      </c>
      <c r="C39" s="34" t="s">
        <v>42</v>
      </c>
      <c r="D39" s="35"/>
      <c r="E39" s="29">
        <v>8</v>
      </c>
      <c r="F39" s="57" t="s">
        <v>379</v>
      </c>
      <c r="G39" s="49">
        <v>0</v>
      </c>
      <c r="H39" s="49">
        <v>0</v>
      </c>
      <c r="I39" s="49">
        <v>1</v>
      </c>
      <c r="J39" s="49">
        <v>0</v>
      </c>
      <c r="K39" s="49" t="s">
        <v>333</v>
      </c>
      <c r="L39" s="21">
        <f t="shared" si="0"/>
        <v>1</v>
      </c>
      <c r="M39" s="46" t="s">
        <v>502</v>
      </c>
      <c r="N39" s="31"/>
    </row>
    <row r="40" spans="1:14" ht="15">
      <c r="A40" s="39">
        <v>34</v>
      </c>
      <c r="B40" s="34" t="s">
        <v>25</v>
      </c>
      <c r="C40" s="34" t="s">
        <v>31</v>
      </c>
      <c r="D40" s="35"/>
      <c r="E40" s="27">
        <v>8</v>
      </c>
      <c r="F40" s="57" t="s">
        <v>342</v>
      </c>
      <c r="G40" s="49">
        <v>0</v>
      </c>
      <c r="H40" s="49">
        <v>1</v>
      </c>
      <c r="I40" s="49">
        <v>0</v>
      </c>
      <c r="J40" s="49" t="s">
        <v>333</v>
      </c>
      <c r="K40" s="49">
        <v>0</v>
      </c>
      <c r="L40" s="21">
        <f t="shared" si="0"/>
        <v>1</v>
      </c>
      <c r="M40" s="46" t="s">
        <v>502</v>
      </c>
      <c r="N40" s="31"/>
    </row>
    <row r="41" spans="1:14" ht="15">
      <c r="A41" s="24">
        <v>35</v>
      </c>
      <c r="B41" s="34" t="s">
        <v>25</v>
      </c>
      <c r="C41" s="34" t="s">
        <v>215</v>
      </c>
      <c r="D41" s="35"/>
      <c r="E41" s="29">
        <v>8</v>
      </c>
      <c r="F41" s="57" t="s">
        <v>371</v>
      </c>
      <c r="G41" s="49">
        <v>1</v>
      </c>
      <c r="H41" s="49">
        <v>0</v>
      </c>
      <c r="I41" s="49">
        <v>0</v>
      </c>
      <c r="J41" s="49">
        <v>0</v>
      </c>
      <c r="K41" s="49" t="s">
        <v>333</v>
      </c>
      <c r="L41" s="21">
        <f t="shared" si="0"/>
        <v>1</v>
      </c>
      <c r="M41" s="46" t="s">
        <v>502</v>
      </c>
      <c r="N41" s="31"/>
    </row>
    <row r="42" spans="1:14" ht="15">
      <c r="A42" s="39">
        <v>36</v>
      </c>
      <c r="B42" s="34" t="s">
        <v>16</v>
      </c>
      <c r="C42" s="34" t="s">
        <v>191</v>
      </c>
      <c r="D42" s="35"/>
      <c r="E42" s="29">
        <v>8</v>
      </c>
      <c r="F42" s="57" t="s">
        <v>373</v>
      </c>
      <c r="G42" s="49">
        <v>0</v>
      </c>
      <c r="H42" s="49">
        <v>0</v>
      </c>
      <c r="I42" s="49">
        <v>1</v>
      </c>
      <c r="J42" s="49">
        <v>0</v>
      </c>
      <c r="K42" s="49">
        <v>0</v>
      </c>
      <c r="L42" s="21">
        <f t="shared" si="0"/>
        <v>1</v>
      </c>
      <c r="M42" s="46" t="s">
        <v>502</v>
      </c>
      <c r="N42" s="31"/>
    </row>
    <row r="43" spans="1:14" ht="15">
      <c r="A43" s="24">
        <v>37</v>
      </c>
      <c r="B43" s="34" t="s">
        <v>25</v>
      </c>
      <c r="C43" s="34" t="s">
        <v>36</v>
      </c>
      <c r="D43" s="35"/>
      <c r="E43" s="27">
        <v>8</v>
      </c>
      <c r="F43" s="51" t="s">
        <v>338</v>
      </c>
      <c r="G43" s="49" t="s">
        <v>333</v>
      </c>
      <c r="H43" s="49">
        <v>0</v>
      </c>
      <c r="I43" s="49">
        <v>1</v>
      </c>
      <c r="J43" s="49">
        <v>0</v>
      </c>
      <c r="K43" s="49">
        <v>0</v>
      </c>
      <c r="L43" s="21">
        <f t="shared" si="0"/>
        <v>1</v>
      </c>
      <c r="M43" s="46" t="s">
        <v>502</v>
      </c>
      <c r="N43" s="31"/>
    </row>
    <row r="44" spans="1:14" ht="15">
      <c r="A44" s="39">
        <v>38</v>
      </c>
      <c r="B44" s="34" t="s">
        <v>23</v>
      </c>
      <c r="C44" s="34" t="s">
        <v>192</v>
      </c>
      <c r="D44" s="35"/>
      <c r="E44" s="29">
        <v>8</v>
      </c>
      <c r="F44" s="51" t="s">
        <v>370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21">
        <v>0</v>
      </c>
      <c r="M44" s="46" t="s">
        <v>502</v>
      </c>
      <c r="N44" s="31"/>
    </row>
    <row r="45" spans="1:14" ht="15">
      <c r="A45" s="24">
        <v>39</v>
      </c>
      <c r="B45" s="34" t="s">
        <v>23</v>
      </c>
      <c r="C45" s="34" t="s">
        <v>152</v>
      </c>
      <c r="D45" s="35"/>
      <c r="E45" s="29">
        <v>8</v>
      </c>
      <c r="F45" s="51" t="s">
        <v>366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21">
        <f aca="true" t="shared" si="1" ref="L45:L53">SUM(G45:K45)</f>
        <v>0</v>
      </c>
      <c r="M45" s="46" t="s">
        <v>502</v>
      </c>
      <c r="N45" s="31"/>
    </row>
    <row r="46" spans="1:14" ht="15">
      <c r="A46" s="39">
        <v>40</v>
      </c>
      <c r="B46" s="34" t="s">
        <v>23</v>
      </c>
      <c r="C46" s="34" t="s">
        <v>142</v>
      </c>
      <c r="D46" s="35"/>
      <c r="E46" s="29">
        <v>8</v>
      </c>
      <c r="F46" s="51" t="s">
        <v>350</v>
      </c>
      <c r="G46" s="49" t="s">
        <v>333</v>
      </c>
      <c r="H46" s="49" t="s">
        <v>333</v>
      </c>
      <c r="I46" s="49">
        <v>0</v>
      </c>
      <c r="J46" s="49">
        <v>0</v>
      </c>
      <c r="K46" s="49">
        <v>0</v>
      </c>
      <c r="L46" s="21">
        <f t="shared" si="1"/>
        <v>0</v>
      </c>
      <c r="M46" s="46" t="s">
        <v>502</v>
      </c>
      <c r="N46" s="31"/>
    </row>
    <row r="47" spans="1:14" ht="15">
      <c r="A47" s="24">
        <v>41</v>
      </c>
      <c r="B47" s="34" t="s">
        <v>76</v>
      </c>
      <c r="C47" s="34" t="s">
        <v>79</v>
      </c>
      <c r="D47" s="35"/>
      <c r="E47" s="29">
        <v>8</v>
      </c>
      <c r="F47" s="51" t="s">
        <v>346</v>
      </c>
      <c r="G47" s="49" t="s">
        <v>333</v>
      </c>
      <c r="H47" s="49">
        <v>0</v>
      </c>
      <c r="I47" s="49">
        <v>0</v>
      </c>
      <c r="J47" s="49">
        <v>0</v>
      </c>
      <c r="K47" s="49" t="s">
        <v>333</v>
      </c>
      <c r="L47" s="21">
        <f t="shared" si="1"/>
        <v>0</v>
      </c>
      <c r="M47" s="46" t="s">
        <v>502</v>
      </c>
      <c r="N47" s="31"/>
    </row>
    <row r="48" spans="1:14" ht="15">
      <c r="A48" s="39">
        <v>42</v>
      </c>
      <c r="B48" s="34" t="s">
        <v>23</v>
      </c>
      <c r="C48" s="34" t="s">
        <v>141</v>
      </c>
      <c r="D48" s="35"/>
      <c r="E48" s="29">
        <v>8</v>
      </c>
      <c r="F48" s="57" t="s">
        <v>376</v>
      </c>
      <c r="G48" s="49" t="s">
        <v>333</v>
      </c>
      <c r="H48" s="49">
        <v>0</v>
      </c>
      <c r="I48" s="49">
        <v>0</v>
      </c>
      <c r="J48" s="49">
        <v>0</v>
      </c>
      <c r="K48" s="49" t="s">
        <v>333</v>
      </c>
      <c r="L48" s="21">
        <f t="shared" si="1"/>
        <v>0</v>
      </c>
      <c r="M48" s="46" t="s">
        <v>502</v>
      </c>
      <c r="N48" s="31"/>
    </row>
    <row r="49" spans="1:14" ht="15">
      <c r="A49" s="24">
        <v>43</v>
      </c>
      <c r="B49" s="34" t="s">
        <v>71</v>
      </c>
      <c r="C49" s="34" t="s">
        <v>244</v>
      </c>
      <c r="D49" s="35"/>
      <c r="E49" s="29">
        <v>8</v>
      </c>
      <c r="F49" s="57" t="s">
        <v>372</v>
      </c>
      <c r="G49" s="49">
        <v>0</v>
      </c>
      <c r="H49" s="49" t="s">
        <v>333</v>
      </c>
      <c r="I49" s="49">
        <v>0</v>
      </c>
      <c r="J49" s="49">
        <v>0</v>
      </c>
      <c r="K49" s="49">
        <v>0</v>
      </c>
      <c r="L49" s="21">
        <f t="shared" si="1"/>
        <v>0</v>
      </c>
      <c r="M49" s="46" t="s">
        <v>502</v>
      </c>
      <c r="N49" s="31"/>
    </row>
    <row r="50" spans="1:14" ht="15">
      <c r="A50" s="39">
        <v>44</v>
      </c>
      <c r="B50" s="34" t="s">
        <v>25</v>
      </c>
      <c r="C50" s="34" t="s">
        <v>38</v>
      </c>
      <c r="D50" s="35"/>
      <c r="E50" s="29">
        <v>8</v>
      </c>
      <c r="F50" s="57" t="s">
        <v>358</v>
      </c>
      <c r="G50" s="49">
        <v>0</v>
      </c>
      <c r="H50" s="49">
        <v>0</v>
      </c>
      <c r="I50" s="49">
        <v>0</v>
      </c>
      <c r="J50" s="49">
        <v>0</v>
      </c>
      <c r="K50" s="49" t="s">
        <v>333</v>
      </c>
      <c r="L50" s="21">
        <f t="shared" si="1"/>
        <v>0</v>
      </c>
      <c r="M50" s="46" t="s">
        <v>502</v>
      </c>
      <c r="N50" s="31"/>
    </row>
    <row r="51" spans="1:14" ht="15">
      <c r="A51" s="24">
        <v>45</v>
      </c>
      <c r="B51" s="34" t="s">
        <v>71</v>
      </c>
      <c r="C51" s="34" t="s">
        <v>243</v>
      </c>
      <c r="D51" s="35"/>
      <c r="E51" s="29">
        <v>8</v>
      </c>
      <c r="F51" s="51" t="s">
        <v>368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21">
        <f t="shared" si="1"/>
        <v>0</v>
      </c>
      <c r="M51" s="46" t="s">
        <v>502</v>
      </c>
      <c r="N51" s="31"/>
    </row>
    <row r="52" spans="1:14" ht="15">
      <c r="A52" s="39">
        <v>46</v>
      </c>
      <c r="B52" s="34" t="s">
        <v>18</v>
      </c>
      <c r="C52" s="34" t="s">
        <v>102</v>
      </c>
      <c r="D52" s="35"/>
      <c r="E52" s="29">
        <v>8</v>
      </c>
      <c r="F52" s="51" t="s">
        <v>354</v>
      </c>
      <c r="G52" s="49" t="s">
        <v>333</v>
      </c>
      <c r="H52" s="49">
        <v>0</v>
      </c>
      <c r="I52" s="49">
        <v>0</v>
      </c>
      <c r="J52" s="49">
        <v>0</v>
      </c>
      <c r="K52" s="49">
        <v>0</v>
      </c>
      <c r="L52" s="21">
        <f t="shared" si="1"/>
        <v>0</v>
      </c>
      <c r="M52" s="46" t="s">
        <v>502</v>
      </c>
      <c r="N52" s="31"/>
    </row>
    <row r="53" spans="1:14" ht="15">
      <c r="A53" s="24">
        <v>47</v>
      </c>
      <c r="B53" s="34" t="s">
        <v>25</v>
      </c>
      <c r="C53" s="34" t="s">
        <v>37</v>
      </c>
      <c r="D53" s="35"/>
      <c r="E53" s="27">
        <v>8</v>
      </c>
      <c r="F53" s="51" t="s">
        <v>340</v>
      </c>
      <c r="G53" s="49" t="s">
        <v>333</v>
      </c>
      <c r="H53" s="49">
        <v>0</v>
      </c>
      <c r="I53" s="49" t="s">
        <v>333</v>
      </c>
      <c r="J53" s="49" t="s">
        <v>333</v>
      </c>
      <c r="K53" s="49" t="s">
        <v>333</v>
      </c>
      <c r="L53" s="21">
        <f t="shared" si="1"/>
        <v>0</v>
      </c>
      <c r="M53" s="46" t="s">
        <v>502</v>
      </c>
      <c r="N53" s="31"/>
    </row>
    <row r="54" spans="2:5" ht="12.75">
      <c r="B54" s="11"/>
      <c r="D54" s="12"/>
      <c r="E54" s="36"/>
    </row>
    <row r="55" spans="2:5" ht="12.75">
      <c r="B55" s="11" t="s">
        <v>503</v>
      </c>
      <c r="D55" s="12" t="s">
        <v>504</v>
      </c>
      <c r="E55" s="36"/>
    </row>
    <row r="56" spans="2:5" ht="12.75">
      <c r="B56" s="11"/>
      <c r="D56" s="12"/>
      <c r="E56" s="36"/>
    </row>
    <row r="57" spans="2:5" ht="12.75">
      <c r="B57" s="11"/>
      <c r="D57" s="12"/>
      <c r="E57" s="36"/>
    </row>
    <row r="58" spans="2:5" ht="12.75">
      <c r="B58" s="11"/>
      <c r="D58" s="12"/>
      <c r="E58" s="36"/>
    </row>
    <row r="59" spans="2:5" ht="12.75">
      <c r="B59" s="11"/>
      <c r="D59" s="12"/>
      <c r="E59" s="36"/>
    </row>
    <row r="60" spans="2:5" ht="12.75">
      <c r="B60" s="11"/>
      <c r="D60" s="12"/>
      <c r="E60" s="36"/>
    </row>
    <row r="61" spans="2:5" ht="12.75">
      <c r="B61" s="11"/>
      <c r="D61" s="12"/>
      <c r="E61" s="36"/>
    </row>
    <row r="62" spans="2:5" ht="12.75">
      <c r="B62" s="11"/>
      <c r="D62" s="12"/>
      <c r="E62" s="36"/>
    </row>
    <row r="63" spans="2:5" ht="12.75">
      <c r="B63" s="11"/>
      <c r="D63" s="12"/>
      <c r="E63" s="36"/>
    </row>
    <row r="64" spans="2:5" ht="12.75">
      <c r="B64" s="11"/>
      <c r="D64" s="12"/>
      <c r="E64" s="36"/>
    </row>
    <row r="65" spans="2:5" ht="12.75">
      <c r="B65" s="11"/>
      <c r="D65" s="12"/>
      <c r="E65" s="36"/>
    </row>
    <row r="66" spans="2:5" ht="12.75">
      <c r="B66" s="11"/>
      <c r="D66" s="12"/>
      <c r="E66" s="36"/>
    </row>
    <row r="67" spans="2:5" ht="12.75">
      <c r="B67" s="11"/>
      <c r="D67" s="12"/>
      <c r="E67" s="36"/>
    </row>
    <row r="68" spans="2:5" ht="12.75">
      <c r="B68" s="11"/>
      <c r="D68" s="12"/>
      <c r="E68" s="36"/>
    </row>
    <row r="69" spans="2:5" ht="12.75">
      <c r="B69" s="11"/>
      <c r="D69" s="12"/>
      <c r="E69" s="36"/>
    </row>
    <row r="70" spans="2:5" ht="12.75">
      <c r="B70" s="11"/>
      <c r="D70" s="12"/>
      <c r="E70" s="36"/>
    </row>
    <row r="71" spans="2:5" ht="12.75">
      <c r="B71" s="11"/>
      <c r="D71" s="12"/>
      <c r="E71" s="36"/>
    </row>
    <row r="72" spans="2:5" ht="12.75">
      <c r="B72" s="11"/>
      <c r="D72" s="12"/>
      <c r="E72" s="36"/>
    </row>
    <row r="73" spans="2:5" ht="12.75">
      <c r="B73" s="11"/>
      <c r="D73" s="12"/>
      <c r="E73" s="36"/>
    </row>
    <row r="74" spans="2:5" ht="12.75">
      <c r="B74" s="11"/>
      <c r="D74" s="12"/>
      <c r="E74" s="36"/>
    </row>
    <row r="75" spans="2:5" ht="12.75">
      <c r="B75" s="11"/>
      <c r="D75" s="12"/>
      <c r="E75" s="36"/>
    </row>
    <row r="76" spans="2:5" ht="12.75">
      <c r="B76" s="11"/>
      <c r="D76" s="12"/>
      <c r="E76" s="36"/>
    </row>
    <row r="77" spans="2:5" ht="12.75">
      <c r="B77" s="11"/>
      <c r="D77" s="12"/>
      <c r="E77" s="36"/>
    </row>
  </sheetData>
  <sheetProtection/>
  <autoFilter ref="A5:M53">
    <sortState ref="A6:M77">
      <sortCondition descending="1" sortBy="value" ref="L6:L77"/>
    </sortState>
  </autoFilter>
  <mergeCells count="6">
    <mergeCell ref="A1:M1"/>
    <mergeCell ref="D3:E3"/>
    <mergeCell ref="I3:M3"/>
    <mergeCell ref="B4:C4"/>
    <mergeCell ref="D4:E4"/>
    <mergeCell ref="I4:M4"/>
  </mergeCells>
  <dataValidations count="2">
    <dataValidation type="list" allowBlank="1" showInputMessage="1" showErrorMessage="1" sqref="M5:M6">
      <formula1>"победитель,призёр,участник,неявка"</formula1>
    </dataValidation>
    <dataValidation type="list" allowBlank="1" showInputMessage="1" showErrorMessage="1" sqref="M7:M53">
      <formula1>"Победитель,Призер,Участник,Неявка,Удаление"</formula1>
    </dataValidation>
  </dataValidations>
  <printOptions horizontalCentered="1"/>
  <pageMargins left="0.1968503937007874" right="0.1968503937007874" top="0.1968503937007874" bottom="0.1968503937007874" header="0" footer="0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="115" zoomScaleNormal="115" zoomScaleSheetLayoutView="80" zoomScalePageLayoutView="0" workbookViewId="0" topLeftCell="A31">
      <selection activeCell="D7" sqref="D7:D53"/>
    </sheetView>
  </sheetViews>
  <sheetFormatPr defaultColWidth="9.00390625" defaultRowHeight="12.75"/>
  <cols>
    <col min="1" max="1" width="5.00390625" style="4" customWidth="1"/>
    <col min="2" max="2" width="24.375" style="10" customWidth="1"/>
    <col min="3" max="3" width="14.25390625" style="10" customWidth="1"/>
    <col min="4" max="4" width="26.625" style="13" customWidth="1"/>
    <col min="5" max="5" width="6.125" style="37" customWidth="1"/>
    <col min="6" max="6" width="12.25390625" style="9" customWidth="1"/>
    <col min="7" max="11" width="4.875" style="18" customWidth="1"/>
    <col min="12" max="12" width="6.25390625" style="2" customWidth="1"/>
    <col min="13" max="13" width="13.125" style="2" customWidth="1"/>
    <col min="14" max="16384" width="9.125" style="2" customWidth="1"/>
  </cols>
  <sheetData>
    <row r="1" spans="1:13" ht="20.25" customHeight="1">
      <c r="A1" s="60" t="s">
        <v>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1" ht="20.25" customHeight="1">
      <c r="A2" s="1"/>
      <c r="B2" s="1"/>
      <c r="D2" s="8" t="s">
        <v>19</v>
      </c>
      <c r="E2" s="8"/>
      <c r="F2" s="8"/>
      <c r="G2" s="15"/>
      <c r="H2" s="15"/>
      <c r="I2" s="15"/>
      <c r="J2" s="15"/>
      <c r="K2" s="15"/>
    </row>
    <row r="3" spans="1:13" ht="15">
      <c r="A3" s="3"/>
      <c r="B3" s="32" t="s">
        <v>5</v>
      </c>
      <c r="D3" s="61" t="s">
        <v>0</v>
      </c>
      <c r="E3" s="61"/>
      <c r="G3" s="16"/>
      <c r="H3" s="16"/>
      <c r="I3" s="65" t="s">
        <v>1</v>
      </c>
      <c r="J3" s="66"/>
      <c r="K3" s="66"/>
      <c r="L3" s="66"/>
      <c r="M3" s="66"/>
    </row>
    <row r="4" spans="1:13" s="6" customFormat="1" ht="21" customHeight="1">
      <c r="A4" s="5"/>
      <c r="B4" s="62" t="s">
        <v>261</v>
      </c>
      <c r="C4" s="62"/>
      <c r="D4" s="63">
        <v>45264</v>
      </c>
      <c r="E4" s="64"/>
      <c r="G4" s="17"/>
      <c r="H4" s="17"/>
      <c r="I4" s="64" t="s">
        <v>13</v>
      </c>
      <c r="J4" s="64"/>
      <c r="K4" s="64"/>
      <c r="L4" s="64"/>
      <c r="M4" s="64"/>
    </row>
    <row r="5" spans="1:13" s="7" customFormat="1" ht="45.75" customHeight="1">
      <c r="A5" s="20" t="s">
        <v>2</v>
      </c>
      <c r="B5" s="21" t="s">
        <v>22</v>
      </c>
      <c r="C5" s="21" t="s">
        <v>9</v>
      </c>
      <c r="D5" s="21" t="s">
        <v>7</v>
      </c>
      <c r="E5" s="22" t="s">
        <v>10</v>
      </c>
      <c r="F5" s="22" t="s">
        <v>6</v>
      </c>
      <c r="G5" s="23">
        <v>1</v>
      </c>
      <c r="H5" s="23">
        <v>2</v>
      </c>
      <c r="I5" s="23">
        <v>3</v>
      </c>
      <c r="J5" s="23">
        <v>4</v>
      </c>
      <c r="K5" s="23">
        <v>5</v>
      </c>
      <c r="L5" s="21" t="s">
        <v>3</v>
      </c>
      <c r="M5" s="21" t="s">
        <v>4</v>
      </c>
    </row>
    <row r="6" spans="1:13" s="7" customFormat="1" ht="17.25" customHeight="1">
      <c r="A6" s="20"/>
      <c r="B6" s="21"/>
      <c r="C6" s="21"/>
      <c r="D6" s="21"/>
      <c r="E6" s="22"/>
      <c r="F6" s="22"/>
      <c r="G6" s="21">
        <v>7</v>
      </c>
      <c r="H6" s="21">
        <v>7</v>
      </c>
      <c r="I6" s="21">
        <v>7</v>
      </c>
      <c r="J6" s="21">
        <v>7</v>
      </c>
      <c r="K6" s="21">
        <v>7</v>
      </c>
      <c r="L6" s="21">
        <f aca="true" t="shared" si="0" ref="L6:L36">SUM(G6:K6)</f>
        <v>35</v>
      </c>
      <c r="M6" s="21"/>
    </row>
    <row r="7" spans="1:14" s="7" customFormat="1" ht="15">
      <c r="A7" s="24">
        <v>1</v>
      </c>
      <c r="B7" s="40" t="s">
        <v>23</v>
      </c>
      <c r="C7" s="40" t="s">
        <v>118</v>
      </c>
      <c r="D7" s="42"/>
      <c r="E7" s="52">
        <v>9</v>
      </c>
      <c r="F7" s="51" t="s">
        <v>388</v>
      </c>
      <c r="G7" s="48">
        <v>7</v>
      </c>
      <c r="H7" s="48">
        <v>7</v>
      </c>
      <c r="I7" s="48">
        <v>1</v>
      </c>
      <c r="J7" s="48">
        <v>7</v>
      </c>
      <c r="K7" s="48">
        <v>0</v>
      </c>
      <c r="L7" s="21">
        <f t="shared" si="0"/>
        <v>22</v>
      </c>
      <c r="M7" s="46" t="s">
        <v>500</v>
      </c>
      <c r="N7" s="31"/>
    </row>
    <row r="8" spans="1:14" s="7" customFormat="1" ht="15">
      <c r="A8" s="39">
        <v>2</v>
      </c>
      <c r="B8" s="34" t="s">
        <v>23</v>
      </c>
      <c r="C8" s="34" t="s">
        <v>119</v>
      </c>
      <c r="D8" s="35"/>
      <c r="E8" s="29">
        <v>9</v>
      </c>
      <c r="F8" s="53" t="s">
        <v>402</v>
      </c>
      <c r="G8" s="49">
        <v>7</v>
      </c>
      <c r="H8" s="49">
        <v>7</v>
      </c>
      <c r="I8" s="58">
        <v>7</v>
      </c>
      <c r="J8" s="49">
        <v>0</v>
      </c>
      <c r="K8" s="49">
        <v>0</v>
      </c>
      <c r="L8" s="21">
        <f t="shared" si="0"/>
        <v>21</v>
      </c>
      <c r="M8" s="46" t="s">
        <v>500</v>
      </c>
      <c r="N8" s="31"/>
    </row>
    <row r="9" spans="1:14" s="7" customFormat="1" ht="15">
      <c r="A9" s="24">
        <v>3</v>
      </c>
      <c r="B9" s="34" t="s">
        <v>23</v>
      </c>
      <c r="C9" s="34" t="s">
        <v>146</v>
      </c>
      <c r="D9" s="35"/>
      <c r="E9" s="29">
        <v>9</v>
      </c>
      <c r="F9" s="51" t="s">
        <v>408</v>
      </c>
      <c r="G9" s="49">
        <v>7</v>
      </c>
      <c r="H9" s="49">
        <v>7</v>
      </c>
      <c r="I9" s="58">
        <v>2</v>
      </c>
      <c r="J9" s="49">
        <v>0</v>
      </c>
      <c r="K9" s="58">
        <v>2</v>
      </c>
      <c r="L9" s="21">
        <f t="shared" si="0"/>
        <v>18</v>
      </c>
      <c r="M9" s="46" t="s">
        <v>501</v>
      </c>
      <c r="N9" s="31"/>
    </row>
    <row r="10" spans="1:14" s="7" customFormat="1" ht="15">
      <c r="A10" s="24">
        <v>4</v>
      </c>
      <c r="B10" s="34" t="s">
        <v>23</v>
      </c>
      <c r="C10" s="34" t="s">
        <v>176</v>
      </c>
      <c r="D10" s="35"/>
      <c r="E10" s="29">
        <v>9</v>
      </c>
      <c r="F10" s="51" t="s">
        <v>409</v>
      </c>
      <c r="G10" s="49">
        <v>7</v>
      </c>
      <c r="H10" s="49">
        <v>7</v>
      </c>
      <c r="I10" s="58">
        <v>2</v>
      </c>
      <c r="J10" s="49">
        <v>0</v>
      </c>
      <c r="K10" s="49">
        <v>0</v>
      </c>
      <c r="L10" s="21">
        <f t="shared" si="0"/>
        <v>16</v>
      </c>
      <c r="M10" s="46" t="s">
        <v>501</v>
      </c>
      <c r="N10" s="31"/>
    </row>
    <row r="11" spans="1:14" s="19" customFormat="1" ht="15">
      <c r="A11" s="39">
        <v>5</v>
      </c>
      <c r="B11" s="34" t="s">
        <v>25</v>
      </c>
      <c r="C11" s="34" t="s">
        <v>91</v>
      </c>
      <c r="D11" s="35"/>
      <c r="E11" s="29">
        <v>9</v>
      </c>
      <c r="F11" s="51" t="s">
        <v>419</v>
      </c>
      <c r="G11" s="49">
        <v>6</v>
      </c>
      <c r="H11" s="49">
        <v>0</v>
      </c>
      <c r="I11" s="49">
        <v>2</v>
      </c>
      <c r="J11" s="49">
        <v>2</v>
      </c>
      <c r="K11" s="49">
        <v>0</v>
      </c>
      <c r="L11" s="21">
        <f t="shared" si="0"/>
        <v>10</v>
      </c>
      <c r="M11" s="46" t="s">
        <v>502</v>
      </c>
      <c r="N11" s="31"/>
    </row>
    <row r="12" spans="1:14" s="7" customFormat="1" ht="15">
      <c r="A12" s="24">
        <v>6</v>
      </c>
      <c r="B12" s="34" t="s">
        <v>76</v>
      </c>
      <c r="C12" s="34" t="s">
        <v>236</v>
      </c>
      <c r="D12" s="35"/>
      <c r="E12" s="29">
        <v>9</v>
      </c>
      <c r="F12" s="51" t="s">
        <v>404</v>
      </c>
      <c r="G12" s="49">
        <v>7</v>
      </c>
      <c r="H12" s="49">
        <v>1</v>
      </c>
      <c r="I12" s="49">
        <v>2</v>
      </c>
      <c r="J12" s="49" t="s">
        <v>333</v>
      </c>
      <c r="K12" s="49" t="s">
        <v>333</v>
      </c>
      <c r="L12" s="21">
        <f t="shared" si="0"/>
        <v>10</v>
      </c>
      <c r="M12" s="46" t="s">
        <v>502</v>
      </c>
      <c r="N12" s="31"/>
    </row>
    <row r="13" spans="1:14" s="7" customFormat="1" ht="15">
      <c r="A13" s="24">
        <v>7</v>
      </c>
      <c r="B13" s="34" t="s">
        <v>23</v>
      </c>
      <c r="C13" s="34" t="s">
        <v>178</v>
      </c>
      <c r="D13" s="35"/>
      <c r="E13" s="29">
        <v>9</v>
      </c>
      <c r="F13" s="51" t="s">
        <v>400</v>
      </c>
      <c r="G13" s="49">
        <v>7</v>
      </c>
      <c r="H13" s="49">
        <v>0</v>
      </c>
      <c r="I13" s="49">
        <v>2</v>
      </c>
      <c r="J13" s="49">
        <v>1</v>
      </c>
      <c r="K13" s="49">
        <v>0</v>
      </c>
      <c r="L13" s="21">
        <f t="shared" si="0"/>
        <v>10</v>
      </c>
      <c r="M13" s="46" t="s">
        <v>502</v>
      </c>
      <c r="N13" s="33"/>
    </row>
    <row r="14" spans="1:14" s="19" customFormat="1" ht="15">
      <c r="A14" s="39">
        <v>8</v>
      </c>
      <c r="B14" s="34" t="s">
        <v>25</v>
      </c>
      <c r="C14" s="34" t="s">
        <v>50</v>
      </c>
      <c r="D14" s="35"/>
      <c r="E14" s="29">
        <v>9</v>
      </c>
      <c r="F14" s="51" t="s">
        <v>410</v>
      </c>
      <c r="G14" s="58">
        <v>7</v>
      </c>
      <c r="H14" s="49">
        <v>1</v>
      </c>
      <c r="I14" s="58">
        <v>2</v>
      </c>
      <c r="J14" s="49">
        <v>0</v>
      </c>
      <c r="K14" s="49">
        <v>0</v>
      </c>
      <c r="L14" s="21">
        <f t="shared" si="0"/>
        <v>10</v>
      </c>
      <c r="M14" s="46" t="s">
        <v>502</v>
      </c>
      <c r="N14" s="31"/>
    </row>
    <row r="15" spans="1:14" s="7" customFormat="1" ht="15">
      <c r="A15" s="24">
        <v>9</v>
      </c>
      <c r="B15" s="34" t="s">
        <v>25</v>
      </c>
      <c r="C15" s="34" t="s">
        <v>89</v>
      </c>
      <c r="D15" s="35"/>
      <c r="E15" s="29">
        <v>9</v>
      </c>
      <c r="F15" s="51" t="s">
        <v>394</v>
      </c>
      <c r="G15" s="49">
        <v>7</v>
      </c>
      <c r="H15" s="49">
        <v>0</v>
      </c>
      <c r="I15" s="49">
        <v>2</v>
      </c>
      <c r="J15" s="49">
        <v>0</v>
      </c>
      <c r="K15" s="49">
        <v>0</v>
      </c>
      <c r="L15" s="21">
        <f t="shared" si="0"/>
        <v>9</v>
      </c>
      <c r="M15" s="46" t="s">
        <v>502</v>
      </c>
      <c r="N15" s="31"/>
    </row>
    <row r="16" spans="1:14" s="14" customFormat="1" ht="15">
      <c r="A16" s="24">
        <v>10</v>
      </c>
      <c r="B16" s="34" t="s">
        <v>23</v>
      </c>
      <c r="C16" s="34" t="s">
        <v>175</v>
      </c>
      <c r="D16" s="35"/>
      <c r="E16" s="29">
        <v>9</v>
      </c>
      <c r="F16" s="53" t="s">
        <v>382</v>
      </c>
      <c r="G16" s="49">
        <v>7</v>
      </c>
      <c r="H16" s="49">
        <v>1</v>
      </c>
      <c r="I16" s="49">
        <v>1</v>
      </c>
      <c r="J16" s="49" t="s">
        <v>333</v>
      </c>
      <c r="K16" s="49">
        <v>0</v>
      </c>
      <c r="L16" s="21">
        <f t="shared" si="0"/>
        <v>9</v>
      </c>
      <c r="M16" s="46" t="s">
        <v>502</v>
      </c>
      <c r="N16" s="31"/>
    </row>
    <row r="17" spans="1:14" s="7" customFormat="1" ht="15">
      <c r="A17" s="39">
        <v>11</v>
      </c>
      <c r="B17" s="34" t="s">
        <v>25</v>
      </c>
      <c r="C17" s="34" t="s">
        <v>46</v>
      </c>
      <c r="D17" s="35"/>
      <c r="E17" s="29">
        <v>9</v>
      </c>
      <c r="F17" s="53" t="s">
        <v>426</v>
      </c>
      <c r="G17" s="49">
        <v>7</v>
      </c>
      <c r="H17" s="49" t="s">
        <v>333</v>
      </c>
      <c r="I17" s="49">
        <v>2</v>
      </c>
      <c r="J17" s="49" t="s">
        <v>333</v>
      </c>
      <c r="K17" s="49" t="s">
        <v>333</v>
      </c>
      <c r="L17" s="21">
        <f t="shared" si="0"/>
        <v>9</v>
      </c>
      <c r="M17" s="46" t="s">
        <v>502</v>
      </c>
      <c r="N17" s="31"/>
    </row>
    <row r="18" spans="1:14" s="7" customFormat="1" ht="15">
      <c r="A18" s="24">
        <v>12</v>
      </c>
      <c r="B18" s="34" t="s">
        <v>23</v>
      </c>
      <c r="C18" s="34" t="s">
        <v>162</v>
      </c>
      <c r="D18" s="35"/>
      <c r="E18" s="29">
        <v>9</v>
      </c>
      <c r="F18" s="51" t="s">
        <v>391</v>
      </c>
      <c r="G18" s="49">
        <v>7</v>
      </c>
      <c r="H18" s="49">
        <v>1</v>
      </c>
      <c r="I18" s="49">
        <v>1</v>
      </c>
      <c r="J18" s="49">
        <v>0</v>
      </c>
      <c r="K18" s="49">
        <v>0</v>
      </c>
      <c r="L18" s="21">
        <f t="shared" si="0"/>
        <v>9</v>
      </c>
      <c r="M18" s="46" t="s">
        <v>502</v>
      </c>
      <c r="N18" s="31"/>
    </row>
    <row r="19" spans="1:14" s="7" customFormat="1" ht="15">
      <c r="A19" s="24">
        <v>13</v>
      </c>
      <c r="B19" s="34" t="s">
        <v>25</v>
      </c>
      <c r="C19" s="34" t="s">
        <v>44</v>
      </c>
      <c r="D19" s="35"/>
      <c r="E19" s="29">
        <v>9</v>
      </c>
      <c r="F19" s="51" t="s">
        <v>411</v>
      </c>
      <c r="G19" s="49">
        <v>7</v>
      </c>
      <c r="H19" s="49">
        <v>0</v>
      </c>
      <c r="I19" s="49">
        <v>1</v>
      </c>
      <c r="J19" s="49">
        <v>0</v>
      </c>
      <c r="K19" s="49" t="s">
        <v>333</v>
      </c>
      <c r="L19" s="21">
        <f t="shared" si="0"/>
        <v>8</v>
      </c>
      <c r="M19" s="46" t="s">
        <v>502</v>
      </c>
      <c r="N19" s="31"/>
    </row>
    <row r="20" spans="1:14" s="7" customFormat="1" ht="15">
      <c r="A20" s="39">
        <v>14</v>
      </c>
      <c r="B20" s="34" t="s">
        <v>25</v>
      </c>
      <c r="C20" s="34" t="s">
        <v>220</v>
      </c>
      <c r="D20" s="35"/>
      <c r="E20" s="29">
        <v>9</v>
      </c>
      <c r="F20" s="51" t="s">
        <v>395</v>
      </c>
      <c r="G20" s="49">
        <v>2</v>
      </c>
      <c r="H20" s="49">
        <v>0</v>
      </c>
      <c r="I20" s="49">
        <v>6</v>
      </c>
      <c r="J20" s="49" t="s">
        <v>333</v>
      </c>
      <c r="K20" s="49">
        <v>0</v>
      </c>
      <c r="L20" s="21">
        <f t="shared" si="0"/>
        <v>8</v>
      </c>
      <c r="M20" s="46" t="s">
        <v>502</v>
      </c>
      <c r="N20" s="31"/>
    </row>
    <row r="21" spans="1:14" s="7" customFormat="1" ht="15">
      <c r="A21" s="24">
        <v>15</v>
      </c>
      <c r="B21" s="34" t="s">
        <v>25</v>
      </c>
      <c r="C21" s="34" t="s">
        <v>49</v>
      </c>
      <c r="D21" s="35"/>
      <c r="E21" s="29">
        <v>9</v>
      </c>
      <c r="F21" s="53" t="s">
        <v>401</v>
      </c>
      <c r="G21" s="49">
        <v>6</v>
      </c>
      <c r="H21" s="49" t="s">
        <v>333</v>
      </c>
      <c r="I21" s="49">
        <v>2</v>
      </c>
      <c r="J21" s="49" t="s">
        <v>333</v>
      </c>
      <c r="K21" s="49">
        <v>0</v>
      </c>
      <c r="L21" s="21">
        <f t="shared" si="0"/>
        <v>8</v>
      </c>
      <c r="M21" s="46" t="s">
        <v>502</v>
      </c>
      <c r="N21" s="31"/>
    </row>
    <row r="22" spans="1:14" s="7" customFormat="1" ht="15">
      <c r="A22" s="24">
        <v>16</v>
      </c>
      <c r="B22" s="34" t="s">
        <v>76</v>
      </c>
      <c r="C22" s="34" t="s">
        <v>235</v>
      </c>
      <c r="D22" s="35"/>
      <c r="E22" s="29">
        <v>9</v>
      </c>
      <c r="F22" s="51" t="s">
        <v>421</v>
      </c>
      <c r="G22" s="49">
        <v>7</v>
      </c>
      <c r="H22" s="49">
        <v>0</v>
      </c>
      <c r="I22" s="49">
        <v>0</v>
      </c>
      <c r="J22" s="49">
        <v>0</v>
      </c>
      <c r="K22" s="49">
        <v>0</v>
      </c>
      <c r="L22" s="21">
        <f t="shared" si="0"/>
        <v>7</v>
      </c>
      <c r="M22" s="46" t="s">
        <v>502</v>
      </c>
      <c r="N22" s="31"/>
    </row>
    <row r="23" spans="1:14" s="7" customFormat="1" ht="15">
      <c r="A23" s="39">
        <v>17</v>
      </c>
      <c r="B23" s="34" t="s">
        <v>17</v>
      </c>
      <c r="C23" s="34" t="s">
        <v>110</v>
      </c>
      <c r="D23" s="35"/>
      <c r="E23" s="29">
        <v>9</v>
      </c>
      <c r="F23" s="51" t="s">
        <v>403</v>
      </c>
      <c r="G23" s="49">
        <v>7</v>
      </c>
      <c r="H23" s="49" t="s">
        <v>333</v>
      </c>
      <c r="I23" s="49" t="s">
        <v>333</v>
      </c>
      <c r="J23" s="49" t="s">
        <v>333</v>
      </c>
      <c r="K23" s="49" t="s">
        <v>333</v>
      </c>
      <c r="L23" s="21">
        <f t="shared" si="0"/>
        <v>7</v>
      </c>
      <c r="M23" s="46" t="s">
        <v>502</v>
      </c>
      <c r="N23" s="31"/>
    </row>
    <row r="24" spans="1:14" ht="15">
      <c r="A24" s="24">
        <v>18</v>
      </c>
      <c r="B24" s="34" t="s">
        <v>25</v>
      </c>
      <c r="C24" s="34" t="s">
        <v>90</v>
      </c>
      <c r="D24" s="35"/>
      <c r="E24" s="29">
        <v>9</v>
      </c>
      <c r="F24" s="51" t="s">
        <v>418</v>
      </c>
      <c r="G24" s="49">
        <v>7</v>
      </c>
      <c r="H24" s="49" t="s">
        <v>333</v>
      </c>
      <c r="I24" s="49" t="s">
        <v>333</v>
      </c>
      <c r="J24" s="49" t="s">
        <v>333</v>
      </c>
      <c r="K24" s="49" t="s">
        <v>333</v>
      </c>
      <c r="L24" s="21">
        <f t="shared" si="0"/>
        <v>7</v>
      </c>
      <c r="M24" s="46" t="s">
        <v>502</v>
      </c>
      <c r="N24" s="31"/>
    </row>
    <row r="25" spans="1:14" ht="15">
      <c r="A25" s="24">
        <v>19</v>
      </c>
      <c r="B25" s="34" t="s">
        <v>25</v>
      </c>
      <c r="C25" s="34" t="s">
        <v>88</v>
      </c>
      <c r="D25" s="35"/>
      <c r="E25" s="29">
        <v>9</v>
      </c>
      <c r="F25" s="51" t="s">
        <v>396</v>
      </c>
      <c r="G25" s="49">
        <v>1</v>
      </c>
      <c r="H25" s="49" t="s">
        <v>333</v>
      </c>
      <c r="I25" s="49">
        <v>6</v>
      </c>
      <c r="J25" s="49">
        <v>0</v>
      </c>
      <c r="K25" s="49">
        <v>0</v>
      </c>
      <c r="L25" s="21">
        <f t="shared" si="0"/>
        <v>7</v>
      </c>
      <c r="M25" s="46" t="s">
        <v>502</v>
      </c>
      <c r="N25" s="31"/>
    </row>
    <row r="26" spans="1:14" ht="15">
      <c r="A26" s="39">
        <v>20</v>
      </c>
      <c r="B26" s="34" t="s">
        <v>23</v>
      </c>
      <c r="C26" s="34" t="s">
        <v>161</v>
      </c>
      <c r="D26" s="35"/>
      <c r="E26" s="27">
        <v>9</v>
      </c>
      <c r="F26" s="51" t="s">
        <v>393</v>
      </c>
      <c r="G26" s="49">
        <v>6</v>
      </c>
      <c r="H26" s="49" t="s">
        <v>333</v>
      </c>
      <c r="I26" s="49">
        <v>0</v>
      </c>
      <c r="J26" s="49">
        <v>0</v>
      </c>
      <c r="K26" s="49" t="s">
        <v>333</v>
      </c>
      <c r="L26" s="21">
        <f t="shared" si="0"/>
        <v>6</v>
      </c>
      <c r="M26" s="46" t="s">
        <v>502</v>
      </c>
      <c r="N26" s="31"/>
    </row>
    <row r="27" spans="1:14" ht="15">
      <c r="A27" s="24">
        <v>21</v>
      </c>
      <c r="B27" s="34" t="s">
        <v>23</v>
      </c>
      <c r="C27" s="34" t="s">
        <v>145</v>
      </c>
      <c r="D27" s="35"/>
      <c r="E27" s="29">
        <v>9</v>
      </c>
      <c r="F27" s="53" t="s">
        <v>405</v>
      </c>
      <c r="G27" s="49">
        <v>2</v>
      </c>
      <c r="H27" s="49">
        <v>2</v>
      </c>
      <c r="I27" s="49">
        <v>0</v>
      </c>
      <c r="J27" s="49">
        <v>0</v>
      </c>
      <c r="K27" s="49">
        <v>0</v>
      </c>
      <c r="L27" s="21">
        <f t="shared" si="0"/>
        <v>4</v>
      </c>
      <c r="M27" s="46" t="s">
        <v>502</v>
      </c>
      <c r="N27" s="31"/>
    </row>
    <row r="28" spans="1:14" ht="15">
      <c r="A28" s="24">
        <v>22</v>
      </c>
      <c r="B28" s="34" t="s">
        <v>23</v>
      </c>
      <c r="C28" s="34" t="s">
        <v>246</v>
      </c>
      <c r="D28" s="35"/>
      <c r="E28" s="29">
        <v>9</v>
      </c>
      <c r="F28" s="51" t="s">
        <v>423</v>
      </c>
      <c r="G28" s="49">
        <v>1</v>
      </c>
      <c r="H28" s="49">
        <v>0</v>
      </c>
      <c r="I28" s="49">
        <v>2</v>
      </c>
      <c r="J28" s="49" t="s">
        <v>333</v>
      </c>
      <c r="K28" s="49">
        <v>0</v>
      </c>
      <c r="L28" s="21">
        <f t="shared" si="0"/>
        <v>3</v>
      </c>
      <c r="M28" s="46" t="s">
        <v>502</v>
      </c>
      <c r="N28" s="31"/>
    </row>
    <row r="29" spans="1:14" ht="15">
      <c r="A29" s="39">
        <v>23</v>
      </c>
      <c r="B29" s="34" t="s">
        <v>25</v>
      </c>
      <c r="C29" s="34" t="s">
        <v>45</v>
      </c>
      <c r="D29" s="35"/>
      <c r="E29" s="29">
        <v>9</v>
      </c>
      <c r="F29" s="51" t="s">
        <v>399</v>
      </c>
      <c r="G29" s="49">
        <v>3</v>
      </c>
      <c r="H29" s="49" t="s">
        <v>333</v>
      </c>
      <c r="I29" s="49">
        <v>0</v>
      </c>
      <c r="J29" s="49">
        <v>0</v>
      </c>
      <c r="K29" s="49">
        <v>0</v>
      </c>
      <c r="L29" s="21">
        <f t="shared" si="0"/>
        <v>3</v>
      </c>
      <c r="M29" s="46" t="s">
        <v>502</v>
      </c>
      <c r="N29" s="31"/>
    </row>
    <row r="30" spans="1:14" ht="15">
      <c r="A30" s="24">
        <v>24</v>
      </c>
      <c r="B30" s="34" t="s">
        <v>23</v>
      </c>
      <c r="C30" s="34" t="s">
        <v>143</v>
      </c>
      <c r="D30" s="35"/>
      <c r="E30" s="29">
        <v>9</v>
      </c>
      <c r="F30" s="51" t="s">
        <v>420</v>
      </c>
      <c r="G30" s="49">
        <v>2</v>
      </c>
      <c r="H30" s="49">
        <v>0</v>
      </c>
      <c r="I30" s="49" t="s">
        <v>333</v>
      </c>
      <c r="J30" s="49">
        <v>1</v>
      </c>
      <c r="K30" s="49">
        <v>0</v>
      </c>
      <c r="L30" s="21">
        <f t="shared" si="0"/>
        <v>3</v>
      </c>
      <c r="M30" s="46" t="s">
        <v>502</v>
      </c>
      <c r="N30" s="31"/>
    </row>
    <row r="31" spans="1:14" ht="15">
      <c r="A31" s="24">
        <v>25</v>
      </c>
      <c r="B31" s="34" t="s">
        <v>23</v>
      </c>
      <c r="C31" s="34" t="s">
        <v>144</v>
      </c>
      <c r="D31" s="35"/>
      <c r="E31" s="29">
        <v>9</v>
      </c>
      <c r="F31" s="51" t="s">
        <v>392</v>
      </c>
      <c r="G31" s="49">
        <v>1</v>
      </c>
      <c r="H31" s="49">
        <v>0</v>
      </c>
      <c r="I31" s="49">
        <v>2</v>
      </c>
      <c r="J31" s="49" t="s">
        <v>333</v>
      </c>
      <c r="K31" s="49">
        <v>0</v>
      </c>
      <c r="L31" s="21">
        <f t="shared" si="0"/>
        <v>3</v>
      </c>
      <c r="M31" s="46" t="s">
        <v>502</v>
      </c>
      <c r="N31" s="31"/>
    </row>
    <row r="32" spans="1:14" ht="15">
      <c r="A32" s="39">
        <v>26</v>
      </c>
      <c r="B32" s="34" t="s">
        <v>25</v>
      </c>
      <c r="C32" s="34" t="s">
        <v>51</v>
      </c>
      <c r="D32" s="35"/>
      <c r="E32" s="29">
        <v>9</v>
      </c>
      <c r="F32" s="51" t="s">
        <v>425</v>
      </c>
      <c r="G32" s="49">
        <v>0</v>
      </c>
      <c r="H32" s="49">
        <v>2</v>
      </c>
      <c r="I32" s="49">
        <v>0</v>
      </c>
      <c r="J32" s="49" t="s">
        <v>333</v>
      </c>
      <c r="K32" s="49">
        <v>0</v>
      </c>
      <c r="L32" s="21">
        <f t="shared" si="0"/>
        <v>2</v>
      </c>
      <c r="M32" s="46" t="s">
        <v>502</v>
      </c>
      <c r="N32" s="31"/>
    </row>
    <row r="33" spans="1:14" ht="15">
      <c r="A33" s="24">
        <v>27</v>
      </c>
      <c r="B33" s="34" t="s">
        <v>17</v>
      </c>
      <c r="C33" s="34" t="s">
        <v>111</v>
      </c>
      <c r="D33" s="35"/>
      <c r="E33" s="30">
        <v>9</v>
      </c>
      <c r="F33" s="51" t="s">
        <v>384</v>
      </c>
      <c r="G33" s="49">
        <v>2</v>
      </c>
      <c r="H33" s="49" t="s">
        <v>333</v>
      </c>
      <c r="I33" s="49">
        <v>0</v>
      </c>
      <c r="J33" s="49" t="s">
        <v>333</v>
      </c>
      <c r="K33" s="49">
        <v>0</v>
      </c>
      <c r="L33" s="21">
        <f t="shared" si="0"/>
        <v>2</v>
      </c>
      <c r="M33" s="46" t="s">
        <v>502</v>
      </c>
      <c r="N33" s="31"/>
    </row>
    <row r="34" spans="1:14" ht="15">
      <c r="A34" s="24">
        <v>28</v>
      </c>
      <c r="B34" s="34" t="s">
        <v>18</v>
      </c>
      <c r="C34" s="34" t="s">
        <v>84</v>
      </c>
      <c r="D34" s="35"/>
      <c r="E34" s="29">
        <v>9</v>
      </c>
      <c r="F34" s="51" t="s">
        <v>422</v>
      </c>
      <c r="G34" s="49">
        <v>2</v>
      </c>
      <c r="H34" s="49" t="s">
        <v>333</v>
      </c>
      <c r="I34" s="49" t="s">
        <v>333</v>
      </c>
      <c r="J34" s="49">
        <v>0</v>
      </c>
      <c r="K34" s="49">
        <v>0</v>
      </c>
      <c r="L34" s="21">
        <f t="shared" si="0"/>
        <v>2</v>
      </c>
      <c r="M34" s="46" t="s">
        <v>502</v>
      </c>
      <c r="N34" s="31"/>
    </row>
    <row r="35" spans="1:14" ht="15">
      <c r="A35" s="39">
        <v>29</v>
      </c>
      <c r="B35" s="34" t="s">
        <v>18</v>
      </c>
      <c r="C35" s="34" t="s">
        <v>70</v>
      </c>
      <c r="D35" s="35"/>
      <c r="E35" s="29">
        <v>9</v>
      </c>
      <c r="F35" s="51" t="s">
        <v>424</v>
      </c>
      <c r="G35" s="49" t="s">
        <v>333</v>
      </c>
      <c r="H35" s="49" t="s">
        <v>333</v>
      </c>
      <c r="I35" s="49">
        <v>2</v>
      </c>
      <c r="J35" s="49" t="s">
        <v>333</v>
      </c>
      <c r="K35" s="49">
        <v>0</v>
      </c>
      <c r="L35" s="21">
        <f t="shared" si="0"/>
        <v>2</v>
      </c>
      <c r="M35" s="46" t="s">
        <v>502</v>
      </c>
      <c r="N35" s="31"/>
    </row>
    <row r="36" spans="1:14" ht="15">
      <c r="A36" s="24">
        <v>30</v>
      </c>
      <c r="B36" s="34" t="s">
        <v>76</v>
      </c>
      <c r="C36" s="34" t="s">
        <v>131</v>
      </c>
      <c r="D36" s="35"/>
      <c r="E36" s="29">
        <v>9</v>
      </c>
      <c r="F36" s="53" t="s">
        <v>416</v>
      </c>
      <c r="G36" s="49">
        <v>2</v>
      </c>
      <c r="H36" s="49" t="s">
        <v>333</v>
      </c>
      <c r="I36" s="49">
        <v>0</v>
      </c>
      <c r="J36" s="49">
        <v>0</v>
      </c>
      <c r="K36" s="49">
        <v>0</v>
      </c>
      <c r="L36" s="21">
        <f t="shared" si="0"/>
        <v>2</v>
      </c>
      <c r="M36" s="46" t="s">
        <v>502</v>
      </c>
      <c r="N36" s="31"/>
    </row>
    <row r="37" spans="1:14" ht="15">
      <c r="A37" s="24">
        <v>31</v>
      </c>
      <c r="B37" s="34" t="s">
        <v>25</v>
      </c>
      <c r="C37" s="34" t="s">
        <v>94</v>
      </c>
      <c r="D37" s="35"/>
      <c r="E37" s="29">
        <v>9</v>
      </c>
      <c r="F37" s="53" t="s">
        <v>385</v>
      </c>
      <c r="G37" s="49">
        <v>0</v>
      </c>
      <c r="H37" s="49" t="s">
        <v>333</v>
      </c>
      <c r="I37" s="49">
        <v>2</v>
      </c>
      <c r="J37" s="49">
        <v>0</v>
      </c>
      <c r="K37" s="49">
        <v>0</v>
      </c>
      <c r="L37" s="21">
        <f aca="true" t="shared" si="1" ref="L37:L53">SUM(G37:K37)</f>
        <v>2</v>
      </c>
      <c r="M37" s="46" t="s">
        <v>502</v>
      </c>
      <c r="N37" s="31"/>
    </row>
    <row r="38" spans="1:14" ht="15">
      <c r="A38" s="39">
        <v>32</v>
      </c>
      <c r="B38" s="34" t="s">
        <v>25</v>
      </c>
      <c r="C38" s="34" t="s">
        <v>52</v>
      </c>
      <c r="D38" s="35"/>
      <c r="E38" s="29">
        <v>9</v>
      </c>
      <c r="F38" s="53" t="s">
        <v>417</v>
      </c>
      <c r="G38" s="49">
        <v>2</v>
      </c>
      <c r="H38" s="49" t="s">
        <v>333</v>
      </c>
      <c r="I38" s="49">
        <v>0</v>
      </c>
      <c r="J38" s="49">
        <v>0</v>
      </c>
      <c r="K38" s="49" t="s">
        <v>333</v>
      </c>
      <c r="L38" s="21">
        <f t="shared" si="1"/>
        <v>2</v>
      </c>
      <c r="M38" s="46" t="s">
        <v>502</v>
      </c>
      <c r="N38" s="31"/>
    </row>
    <row r="39" spans="1:14" ht="15">
      <c r="A39" s="24">
        <v>33</v>
      </c>
      <c r="B39" s="34" t="s">
        <v>23</v>
      </c>
      <c r="C39" s="34" t="s">
        <v>117</v>
      </c>
      <c r="D39" s="35"/>
      <c r="E39" s="29">
        <v>9</v>
      </c>
      <c r="F39" s="51" t="s">
        <v>397</v>
      </c>
      <c r="G39" s="49">
        <v>2</v>
      </c>
      <c r="H39" s="49">
        <v>0</v>
      </c>
      <c r="I39" s="49">
        <v>0</v>
      </c>
      <c r="J39" s="49">
        <v>0</v>
      </c>
      <c r="K39" s="49">
        <v>0</v>
      </c>
      <c r="L39" s="21">
        <f t="shared" si="1"/>
        <v>2</v>
      </c>
      <c r="M39" s="46" t="s">
        <v>502</v>
      </c>
      <c r="N39" s="31"/>
    </row>
    <row r="40" spans="1:14" ht="15">
      <c r="A40" s="24">
        <v>34</v>
      </c>
      <c r="B40" s="34" t="s">
        <v>25</v>
      </c>
      <c r="C40" s="34" t="s">
        <v>249</v>
      </c>
      <c r="D40" s="35"/>
      <c r="E40" s="29">
        <v>9</v>
      </c>
      <c r="F40" s="51" t="s">
        <v>406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21">
        <f t="shared" si="1"/>
        <v>0</v>
      </c>
      <c r="M40" s="46" t="s">
        <v>502</v>
      </c>
      <c r="N40" s="31"/>
    </row>
    <row r="41" spans="1:14" ht="15">
      <c r="A41" s="39">
        <v>35</v>
      </c>
      <c r="B41" s="41" t="s">
        <v>23</v>
      </c>
      <c r="C41" s="41" t="s">
        <v>120</v>
      </c>
      <c r="D41" s="41"/>
      <c r="E41" s="44">
        <v>9</v>
      </c>
      <c r="F41" s="51" t="s">
        <v>381</v>
      </c>
      <c r="G41" s="47" t="s">
        <v>333</v>
      </c>
      <c r="H41" s="47">
        <v>0</v>
      </c>
      <c r="I41" s="47">
        <v>0</v>
      </c>
      <c r="J41" s="47">
        <v>0</v>
      </c>
      <c r="K41" s="47">
        <v>0</v>
      </c>
      <c r="L41" s="21">
        <f t="shared" si="1"/>
        <v>0</v>
      </c>
      <c r="M41" s="46" t="s">
        <v>502</v>
      </c>
      <c r="N41" s="31"/>
    </row>
    <row r="42" spans="1:14" ht="15">
      <c r="A42" s="24">
        <v>36</v>
      </c>
      <c r="B42" s="34" t="s">
        <v>23</v>
      </c>
      <c r="C42" s="34" t="s">
        <v>174</v>
      </c>
      <c r="D42" s="35"/>
      <c r="E42" s="29">
        <v>9</v>
      </c>
      <c r="F42" s="51" t="s">
        <v>415</v>
      </c>
      <c r="G42" s="49">
        <v>0</v>
      </c>
      <c r="H42" s="49">
        <v>0</v>
      </c>
      <c r="I42" s="49" t="s">
        <v>333</v>
      </c>
      <c r="J42" s="49" t="s">
        <v>333</v>
      </c>
      <c r="K42" s="49" t="s">
        <v>333</v>
      </c>
      <c r="L42" s="21">
        <f t="shared" si="1"/>
        <v>0</v>
      </c>
      <c r="M42" s="46" t="s">
        <v>502</v>
      </c>
      <c r="N42" s="31"/>
    </row>
    <row r="43" spans="1:14" ht="15">
      <c r="A43" s="24">
        <v>37</v>
      </c>
      <c r="B43" s="34" t="s">
        <v>76</v>
      </c>
      <c r="C43" s="34" t="s">
        <v>130</v>
      </c>
      <c r="D43" s="35"/>
      <c r="E43" s="29">
        <v>9</v>
      </c>
      <c r="F43" s="51" t="s">
        <v>383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21">
        <f t="shared" si="1"/>
        <v>0</v>
      </c>
      <c r="M43" s="46" t="s">
        <v>502</v>
      </c>
      <c r="N43" s="31"/>
    </row>
    <row r="44" spans="1:14" ht="15">
      <c r="A44" s="39">
        <v>38</v>
      </c>
      <c r="B44" s="34" t="s">
        <v>25</v>
      </c>
      <c r="C44" s="34" t="s">
        <v>251</v>
      </c>
      <c r="D44" s="35"/>
      <c r="E44" s="29">
        <v>9</v>
      </c>
      <c r="F44" s="51" t="s">
        <v>427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21">
        <f t="shared" si="1"/>
        <v>0</v>
      </c>
      <c r="M44" s="46" t="s">
        <v>502</v>
      </c>
      <c r="N44" s="31"/>
    </row>
    <row r="45" spans="1:14" ht="15">
      <c r="A45" s="24">
        <v>39</v>
      </c>
      <c r="B45" s="34" t="s">
        <v>23</v>
      </c>
      <c r="C45" s="34" t="s">
        <v>177</v>
      </c>
      <c r="D45" s="35"/>
      <c r="E45" s="29">
        <v>9</v>
      </c>
      <c r="F45" s="51" t="s">
        <v>413</v>
      </c>
      <c r="G45" s="49" t="s">
        <v>333</v>
      </c>
      <c r="H45" s="49">
        <v>0</v>
      </c>
      <c r="I45" s="49" t="s">
        <v>333</v>
      </c>
      <c r="J45" s="49">
        <v>0</v>
      </c>
      <c r="K45" s="49" t="s">
        <v>333</v>
      </c>
      <c r="L45" s="21">
        <f t="shared" si="1"/>
        <v>0</v>
      </c>
      <c r="M45" s="46" t="s">
        <v>502</v>
      </c>
      <c r="N45" s="31"/>
    </row>
    <row r="46" spans="1:14" ht="15">
      <c r="A46" s="24">
        <v>40</v>
      </c>
      <c r="B46" s="34" t="s">
        <v>25</v>
      </c>
      <c r="C46" s="34" t="s">
        <v>248</v>
      </c>
      <c r="D46" s="35"/>
      <c r="E46" s="27">
        <v>9</v>
      </c>
      <c r="F46" s="51" t="s">
        <v>386</v>
      </c>
      <c r="G46" s="49">
        <v>0</v>
      </c>
      <c r="H46" s="49" t="s">
        <v>333</v>
      </c>
      <c r="I46" s="49" t="s">
        <v>333</v>
      </c>
      <c r="J46" s="49" t="s">
        <v>333</v>
      </c>
      <c r="K46" s="49" t="s">
        <v>333</v>
      </c>
      <c r="L46" s="21">
        <f t="shared" si="1"/>
        <v>0</v>
      </c>
      <c r="M46" s="46" t="s">
        <v>502</v>
      </c>
      <c r="N46" s="31"/>
    </row>
    <row r="47" spans="1:14" ht="15">
      <c r="A47" s="39">
        <v>41</v>
      </c>
      <c r="B47" s="34" t="s">
        <v>25</v>
      </c>
      <c r="C47" s="34" t="s">
        <v>204</v>
      </c>
      <c r="D47" s="35"/>
      <c r="E47" s="27">
        <v>9</v>
      </c>
      <c r="F47" s="53" t="s">
        <v>387</v>
      </c>
      <c r="G47" s="49">
        <v>0</v>
      </c>
      <c r="H47" s="49">
        <v>0</v>
      </c>
      <c r="I47" s="49" t="s">
        <v>333</v>
      </c>
      <c r="J47" s="49">
        <v>0</v>
      </c>
      <c r="K47" s="49" t="s">
        <v>428</v>
      </c>
      <c r="L47" s="21">
        <f t="shared" si="1"/>
        <v>0</v>
      </c>
      <c r="M47" s="46" t="s">
        <v>502</v>
      </c>
      <c r="N47" s="31"/>
    </row>
    <row r="48" spans="1:14" ht="15">
      <c r="A48" s="24">
        <v>42</v>
      </c>
      <c r="B48" s="34" t="s">
        <v>16</v>
      </c>
      <c r="C48" s="34" t="s">
        <v>196</v>
      </c>
      <c r="D48" s="35"/>
      <c r="E48" s="29">
        <v>9</v>
      </c>
      <c r="F48" s="53" t="s">
        <v>414</v>
      </c>
      <c r="G48" s="49">
        <v>0</v>
      </c>
      <c r="H48" s="49">
        <v>0</v>
      </c>
      <c r="I48" s="49" t="s">
        <v>333</v>
      </c>
      <c r="J48" s="49">
        <v>0</v>
      </c>
      <c r="K48" s="49">
        <v>0</v>
      </c>
      <c r="L48" s="21">
        <f t="shared" si="1"/>
        <v>0</v>
      </c>
      <c r="M48" s="46" t="s">
        <v>502</v>
      </c>
      <c r="N48" s="31"/>
    </row>
    <row r="49" spans="1:14" ht="15">
      <c r="A49" s="24">
        <v>43</v>
      </c>
      <c r="B49" s="34" t="s">
        <v>25</v>
      </c>
      <c r="C49" s="34" t="s">
        <v>250</v>
      </c>
      <c r="D49" s="35"/>
      <c r="E49" s="29">
        <v>9</v>
      </c>
      <c r="F49" s="53" t="s">
        <v>412</v>
      </c>
      <c r="G49" s="49">
        <v>0</v>
      </c>
      <c r="H49" s="49">
        <v>0</v>
      </c>
      <c r="I49" s="49" t="s">
        <v>333</v>
      </c>
      <c r="J49" s="49">
        <v>0</v>
      </c>
      <c r="K49" s="49" t="s">
        <v>333</v>
      </c>
      <c r="L49" s="21">
        <f t="shared" si="1"/>
        <v>0</v>
      </c>
      <c r="M49" s="46" t="s">
        <v>502</v>
      </c>
      <c r="N49" s="31"/>
    </row>
    <row r="50" spans="1:14" ht="15">
      <c r="A50" s="39">
        <v>44</v>
      </c>
      <c r="B50" s="34" t="s">
        <v>25</v>
      </c>
      <c r="C50" s="34" t="s">
        <v>48</v>
      </c>
      <c r="D50" s="35"/>
      <c r="E50" s="29">
        <v>9</v>
      </c>
      <c r="F50" s="51" t="s">
        <v>398</v>
      </c>
      <c r="G50" s="49" t="s">
        <v>333</v>
      </c>
      <c r="H50" s="49" t="s">
        <v>333</v>
      </c>
      <c r="I50" s="49">
        <v>0</v>
      </c>
      <c r="J50" s="49" t="s">
        <v>333</v>
      </c>
      <c r="K50" s="49">
        <v>0</v>
      </c>
      <c r="L50" s="21">
        <f t="shared" si="1"/>
        <v>0</v>
      </c>
      <c r="M50" s="46" t="s">
        <v>502</v>
      </c>
      <c r="N50" s="31"/>
    </row>
    <row r="51" spans="1:14" ht="15">
      <c r="A51" s="24">
        <v>45</v>
      </c>
      <c r="B51" s="34" t="s">
        <v>25</v>
      </c>
      <c r="C51" s="34" t="s">
        <v>47</v>
      </c>
      <c r="D51" s="35"/>
      <c r="E51" s="28">
        <v>9</v>
      </c>
      <c r="F51" s="51" t="s">
        <v>390</v>
      </c>
      <c r="G51" s="50">
        <v>0</v>
      </c>
      <c r="H51" s="50">
        <v>0</v>
      </c>
      <c r="I51" s="50" t="s">
        <v>333</v>
      </c>
      <c r="J51" s="50">
        <v>0</v>
      </c>
      <c r="K51" s="50">
        <v>0</v>
      </c>
      <c r="L51" s="21">
        <f t="shared" si="1"/>
        <v>0</v>
      </c>
      <c r="M51" s="46" t="s">
        <v>502</v>
      </c>
      <c r="N51" s="31"/>
    </row>
    <row r="52" spans="1:14" ht="15">
      <c r="A52" s="24">
        <v>46</v>
      </c>
      <c r="B52" s="34" t="s">
        <v>23</v>
      </c>
      <c r="C52" s="34" t="s">
        <v>173</v>
      </c>
      <c r="D52" s="35"/>
      <c r="E52" s="29">
        <v>9</v>
      </c>
      <c r="F52" s="51" t="s">
        <v>407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21">
        <f t="shared" si="1"/>
        <v>0</v>
      </c>
      <c r="M52" s="46" t="s">
        <v>502</v>
      </c>
      <c r="N52" s="31"/>
    </row>
    <row r="53" spans="1:14" ht="15">
      <c r="A53" s="39">
        <v>47</v>
      </c>
      <c r="B53" s="34" t="s">
        <v>25</v>
      </c>
      <c r="C53" s="34" t="s">
        <v>43</v>
      </c>
      <c r="D53" s="35"/>
      <c r="E53" s="27">
        <v>9</v>
      </c>
      <c r="F53" s="51" t="s">
        <v>389</v>
      </c>
      <c r="G53" s="49">
        <v>0</v>
      </c>
      <c r="H53" s="49">
        <v>0</v>
      </c>
      <c r="I53" s="49" t="s">
        <v>333</v>
      </c>
      <c r="J53" s="49">
        <v>0</v>
      </c>
      <c r="K53" s="49">
        <v>0</v>
      </c>
      <c r="L53" s="21">
        <f t="shared" si="1"/>
        <v>0</v>
      </c>
      <c r="M53" s="46" t="s">
        <v>502</v>
      </c>
      <c r="N53" s="31"/>
    </row>
    <row r="55" spans="2:4" ht="12.75">
      <c r="B55" s="10" t="s">
        <v>503</v>
      </c>
      <c r="D55" s="13" t="s">
        <v>504</v>
      </c>
    </row>
  </sheetData>
  <sheetProtection/>
  <autoFilter ref="A5:M53">
    <sortState ref="A6:M55">
      <sortCondition descending="1" sortBy="value" ref="L6:L55"/>
    </sortState>
  </autoFilter>
  <mergeCells count="6">
    <mergeCell ref="A1:M1"/>
    <mergeCell ref="D3:E3"/>
    <mergeCell ref="I3:M3"/>
    <mergeCell ref="B4:C4"/>
    <mergeCell ref="D4:E4"/>
    <mergeCell ref="I4:M4"/>
  </mergeCells>
  <dataValidations count="2">
    <dataValidation type="list" allowBlank="1" showInputMessage="1" showErrorMessage="1" sqref="M5:M6">
      <formula1>"победитель,призёр,участник,неявка"</formula1>
    </dataValidation>
    <dataValidation type="list" allowBlank="1" showInputMessage="1" showErrorMessage="1" sqref="M7:M53">
      <formula1>"Победитель,Призер,Участник,Неявка,Удаление"</formula1>
    </dataValidation>
  </dataValidations>
  <printOptions horizontalCentered="1"/>
  <pageMargins left="0.1968503937007874" right="0.1968503937007874" top="0.1968503937007874" bottom="0.1968503937007874" header="0" footer="0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="110" zoomScaleNormal="110" zoomScaleSheetLayoutView="80" zoomScalePageLayoutView="0" workbookViewId="0" topLeftCell="A3">
      <selection activeCell="R35" sqref="R35"/>
    </sheetView>
  </sheetViews>
  <sheetFormatPr defaultColWidth="9.00390625" defaultRowHeight="12.75"/>
  <cols>
    <col min="1" max="1" width="5.00390625" style="4" customWidth="1"/>
    <col min="2" max="2" width="17.00390625" style="10" customWidth="1"/>
    <col min="3" max="3" width="18.75390625" style="10" customWidth="1"/>
    <col min="4" max="4" width="26.625" style="13" customWidth="1"/>
    <col min="5" max="5" width="6.125" style="13" customWidth="1"/>
    <col min="6" max="6" width="12.625" style="9" customWidth="1"/>
    <col min="7" max="11" width="4.875" style="18" customWidth="1"/>
    <col min="12" max="12" width="9.375" style="2" customWidth="1"/>
    <col min="13" max="13" width="13.125" style="2" customWidth="1"/>
    <col min="14" max="16384" width="9.125" style="2" customWidth="1"/>
  </cols>
  <sheetData>
    <row r="1" spans="1:13" ht="20.25" customHeight="1">
      <c r="A1" s="60" t="s">
        <v>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1" ht="20.25" customHeight="1">
      <c r="A2" s="1"/>
      <c r="B2" s="1"/>
      <c r="D2" s="8" t="s">
        <v>12</v>
      </c>
      <c r="E2" s="8"/>
      <c r="F2" s="8"/>
      <c r="G2" s="15"/>
      <c r="H2" s="15"/>
      <c r="I2" s="15"/>
      <c r="J2" s="15"/>
      <c r="K2" s="15"/>
    </row>
    <row r="3" spans="1:13" ht="15">
      <c r="A3" s="3"/>
      <c r="B3" s="32" t="s">
        <v>5</v>
      </c>
      <c r="D3" s="61" t="s">
        <v>0</v>
      </c>
      <c r="E3" s="61"/>
      <c r="G3" s="16"/>
      <c r="H3" s="16"/>
      <c r="I3" s="65" t="s">
        <v>1</v>
      </c>
      <c r="J3" s="66"/>
      <c r="K3" s="66"/>
      <c r="L3" s="66"/>
      <c r="M3" s="66"/>
    </row>
    <row r="4" spans="1:13" s="6" customFormat="1" ht="21" customHeight="1">
      <c r="A4" s="5"/>
      <c r="B4" s="62" t="s">
        <v>261</v>
      </c>
      <c r="C4" s="62"/>
      <c r="D4" s="63">
        <v>45264</v>
      </c>
      <c r="E4" s="64"/>
      <c r="G4" s="17"/>
      <c r="H4" s="17"/>
      <c r="I4" s="64" t="s">
        <v>13</v>
      </c>
      <c r="J4" s="64"/>
      <c r="K4" s="64"/>
      <c r="L4" s="64"/>
      <c r="M4" s="64"/>
    </row>
    <row r="5" spans="1:13" s="7" customFormat="1" ht="45.75" customHeight="1">
      <c r="A5" s="20" t="s">
        <v>2</v>
      </c>
      <c r="B5" s="21" t="s">
        <v>22</v>
      </c>
      <c r="C5" s="21" t="s">
        <v>9</v>
      </c>
      <c r="D5" s="21" t="s">
        <v>7</v>
      </c>
      <c r="E5" s="22" t="s">
        <v>10</v>
      </c>
      <c r="F5" s="22" t="s">
        <v>6</v>
      </c>
      <c r="G5" s="23">
        <v>1</v>
      </c>
      <c r="H5" s="23">
        <v>2</v>
      </c>
      <c r="I5" s="23">
        <v>3</v>
      </c>
      <c r="J5" s="23">
        <v>4</v>
      </c>
      <c r="K5" s="23">
        <v>5</v>
      </c>
      <c r="L5" s="21" t="s">
        <v>3</v>
      </c>
      <c r="M5" s="21" t="s">
        <v>4</v>
      </c>
    </row>
    <row r="6" spans="1:13" s="7" customFormat="1" ht="20.25" customHeight="1">
      <c r="A6" s="20"/>
      <c r="B6" s="21"/>
      <c r="C6" s="21"/>
      <c r="D6" s="21"/>
      <c r="E6" s="22"/>
      <c r="F6" s="22"/>
      <c r="G6" s="21">
        <v>7</v>
      </c>
      <c r="H6" s="21">
        <v>7</v>
      </c>
      <c r="I6" s="21">
        <v>7</v>
      </c>
      <c r="J6" s="21">
        <v>7</v>
      </c>
      <c r="K6" s="21">
        <v>7</v>
      </c>
      <c r="L6" s="21">
        <f aca="true" t="shared" si="0" ref="L6:L24">SUM(G6:K6)</f>
        <v>35</v>
      </c>
      <c r="M6" s="21"/>
    </row>
    <row r="7" spans="1:14" s="7" customFormat="1" ht="15">
      <c r="A7" s="38">
        <v>1</v>
      </c>
      <c r="B7" s="54" t="s">
        <v>76</v>
      </c>
      <c r="C7" s="54" t="s">
        <v>259</v>
      </c>
      <c r="D7" s="55"/>
      <c r="E7" s="43">
        <v>10</v>
      </c>
      <c r="F7" s="51" t="s">
        <v>480</v>
      </c>
      <c r="G7" s="48">
        <v>5</v>
      </c>
      <c r="H7" s="48">
        <v>7</v>
      </c>
      <c r="I7" s="48">
        <v>7</v>
      </c>
      <c r="J7" s="48">
        <v>7</v>
      </c>
      <c r="K7" s="48">
        <v>3</v>
      </c>
      <c r="L7" s="21">
        <f t="shared" si="0"/>
        <v>29</v>
      </c>
      <c r="M7" s="46" t="s">
        <v>500</v>
      </c>
      <c r="N7" s="31"/>
    </row>
    <row r="8" spans="1:14" s="7" customFormat="1" ht="15">
      <c r="A8" s="24">
        <v>2</v>
      </c>
      <c r="B8" s="25" t="s">
        <v>76</v>
      </c>
      <c r="C8" s="25" t="s">
        <v>132</v>
      </c>
      <c r="D8" s="26"/>
      <c r="E8" s="29">
        <v>10</v>
      </c>
      <c r="F8" s="51" t="s">
        <v>475</v>
      </c>
      <c r="G8" s="49">
        <v>7</v>
      </c>
      <c r="H8" s="49">
        <v>7</v>
      </c>
      <c r="I8" s="49">
        <v>7</v>
      </c>
      <c r="J8" s="49">
        <v>0</v>
      </c>
      <c r="K8" s="49">
        <v>1</v>
      </c>
      <c r="L8" s="21">
        <f t="shared" si="0"/>
        <v>22</v>
      </c>
      <c r="M8" s="46" t="s">
        <v>501</v>
      </c>
      <c r="N8" s="31"/>
    </row>
    <row r="9" spans="1:14" s="7" customFormat="1" ht="15">
      <c r="A9" s="38">
        <v>3</v>
      </c>
      <c r="B9" s="25" t="s">
        <v>76</v>
      </c>
      <c r="C9" s="25" t="s">
        <v>258</v>
      </c>
      <c r="D9" s="26"/>
      <c r="E9" s="29">
        <v>10</v>
      </c>
      <c r="F9" s="51" t="s">
        <v>470</v>
      </c>
      <c r="G9" s="49">
        <v>7</v>
      </c>
      <c r="H9" s="49">
        <v>7</v>
      </c>
      <c r="I9" s="49" t="s">
        <v>333</v>
      </c>
      <c r="J9" s="49">
        <v>0</v>
      </c>
      <c r="K9" s="49">
        <v>7</v>
      </c>
      <c r="L9" s="21">
        <f t="shared" si="0"/>
        <v>21</v>
      </c>
      <c r="M9" s="46" t="s">
        <v>501</v>
      </c>
      <c r="N9" s="31"/>
    </row>
    <row r="10" spans="1:14" s="19" customFormat="1" ht="15">
      <c r="A10" s="38">
        <v>4</v>
      </c>
      <c r="B10" s="25" t="s">
        <v>76</v>
      </c>
      <c r="C10" s="25" t="s">
        <v>238</v>
      </c>
      <c r="D10" s="26"/>
      <c r="E10" s="29">
        <v>10</v>
      </c>
      <c r="F10" s="51" t="s">
        <v>494</v>
      </c>
      <c r="G10" s="49">
        <v>7</v>
      </c>
      <c r="H10" s="49">
        <v>7</v>
      </c>
      <c r="I10" s="49">
        <v>3</v>
      </c>
      <c r="J10" s="49">
        <v>1</v>
      </c>
      <c r="K10" s="49" t="s">
        <v>333</v>
      </c>
      <c r="L10" s="21">
        <f t="shared" si="0"/>
        <v>18</v>
      </c>
      <c r="M10" s="46" t="s">
        <v>501</v>
      </c>
      <c r="N10" s="31"/>
    </row>
    <row r="11" spans="1:14" s="14" customFormat="1" ht="15">
      <c r="A11" s="24">
        <v>5</v>
      </c>
      <c r="B11" s="25" t="s">
        <v>76</v>
      </c>
      <c r="C11" s="25" t="s">
        <v>237</v>
      </c>
      <c r="D11" s="26"/>
      <c r="E11" s="29">
        <v>10</v>
      </c>
      <c r="F11" s="51" t="s">
        <v>481</v>
      </c>
      <c r="G11" s="49">
        <v>7</v>
      </c>
      <c r="H11" s="49">
        <v>7</v>
      </c>
      <c r="I11" s="49">
        <v>2</v>
      </c>
      <c r="J11" s="49">
        <v>0</v>
      </c>
      <c r="K11" s="49">
        <v>0</v>
      </c>
      <c r="L11" s="21">
        <f t="shared" si="0"/>
        <v>16</v>
      </c>
      <c r="M11" s="46" t="s">
        <v>502</v>
      </c>
      <c r="N11" s="31"/>
    </row>
    <row r="12" spans="1:14" s="7" customFormat="1" ht="15">
      <c r="A12" s="38">
        <v>6</v>
      </c>
      <c r="B12" s="25" t="s">
        <v>25</v>
      </c>
      <c r="C12" s="25" t="s">
        <v>63</v>
      </c>
      <c r="D12" s="26"/>
      <c r="E12" s="29">
        <v>10</v>
      </c>
      <c r="F12" s="51" t="s">
        <v>492</v>
      </c>
      <c r="G12" s="49">
        <v>4</v>
      </c>
      <c r="H12" s="49">
        <v>7</v>
      </c>
      <c r="I12" s="49">
        <v>4</v>
      </c>
      <c r="J12" s="49">
        <v>0</v>
      </c>
      <c r="K12" s="49" t="s">
        <v>333</v>
      </c>
      <c r="L12" s="21">
        <f t="shared" si="0"/>
        <v>15</v>
      </c>
      <c r="M12" s="46" t="s">
        <v>502</v>
      </c>
      <c r="N12" s="31"/>
    </row>
    <row r="13" spans="1:14" s="7" customFormat="1" ht="15">
      <c r="A13" s="38">
        <v>7</v>
      </c>
      <c r="B13" s="25" t="s">
        <v>25</v>
      </c>
      <c r="C13" s="25" t="s">
        <v>53</v>
      </c>
      <c r="D13" s="26"/>
      <c r="E13" s="29">
        <v>10</v>
      </c>
      <c r="F13" s="51" t="s">
        <v>478</v>
      </c>
      <c r="G13" s="49">
        <v>7</v>
      </c>
      <c r="H13" s="49">
        <v>7</v>
      </c>
      <c r="I13" s="49">
        <v>0</v>
      </c>
      <c r="J13" s="49">
        <v>0</v>
      </c>
      <c r="K13" s="49">
        <v>0</v>
      </c>
      <c r="L13" s="21">
        <f t="shared" si="0"/>
        <v>14</v>
      </c>
      <c r="M13" s="46" t="s">
        <v>502</v>
      </c>
      <c r="N13" s="31"/>
    </row>
    <row r="14" spans="1:14" s="7" customFormat="1" ht="15">
      <c r="A14" s="24">
        <v>8</v>
      </c>
      <c r="B14" s="25" t="s">
        <v>25</v>
      </c>
      <c r="C14" s="25" t="s">
        <v>205</v>
      </c>
      <c r="D14" s="26"/>
      <c r="E14" s="29">
        <v>10</v>
      </c>
      <c r="F14" s="51" t="s">
        <v>458</v>
      </c>
      <c r="G14" s="49">
        <v>7</v>
      </c>
      <c r="H14" s="49">
        <v>7</v>
      </c>
      <c r="I14" s="49">
        <v>0</v>
      </c>
      <c r="J14" s="49" t="s">
        <v>333</v>
      </c>
      <c r="K14" s="49" t="s">
        <v>333</v>
      </c>
      <c r="L14" s="21">
        <f t="shared" si="0"/>
        <v>14</v>
      </c>
      <c r="M14" s="46" t="s">
        <v>502</v>
      </c>
      <c r="N14" s="31"/>
    </row>
    <row r="15" spans="1:14" s="7" customFormat="1" ht="15">
      <c r="A15" s="38">
        <v>9</v>
      </c>
      <c r="B15" s="25" t="s">
        <v>23</v>
      </c>
      <c r="C15" s="25" t="s">
        <v>212</v>
      </c>
      <c r="D15" s="26"/>
      <c r="E15" s="29">
        <v>10</v>
      </c>
      <c r="F15" s="51" t="s">
        <v>487</v>
      </c>
      <c r="G15" s="49">
        <v>7</v>
      </c>
      <c r="H15" s="49">
        <v>7</v>
      </c>
      <c r="I15" s="49">
        <v>0</v>
      </c>
      <c r="J15" s="49" t="s">
        <v>333</v>
      </c>
      <c r="K15" s="49">
        <v>0</v>
      </c>
      <c r="L15" s="21">
        <f t="shared" si="0"/>
        <v>14</v>
      </c>
      <c r="M15" s="46" t="s">
        <v>502</v>
      </c>
      <c r="N15" s="31"/>
    </row>
    <row r="16" spans="1:14" s="7" customFormat="1" ht="15">
      <c r="A16" s="38">
        <v>10</v>
      </c>
      <c r="B16" s="25" t="s">
        <v>17</v>
      </c>
      <c r="C16" s="25" t="s">
        <v>112</v>
      </c>
      <c r="D16" s="26"/>
      <c r="E16" s="29">
        <v>10</v>
      </c>
      <c r="F16" s="51" t="s">
        <v>485</v>
      </c>
      <c r="G16" s="49">
        <v>7</v>
      </c>
      <c r="H16" s="49">
        <v>7</v>
      </c>
      <c r="I16" s="49">
        <v>0</v>
      </c>
      <c r="J16" s="49">
        <v>0</v>
      </c>
      <c r="K16" s="49">
        <v>0</v>
      </c>
      <c r="L16" s="21">
        <f t="shared" si="0"/>
        <v>14</v>
      </c>
      <c r="M16" s="46" t="s">
        <v>502</v>
      </c>
      <c r="N16" s="31"/>
    </row>
    <row r="17" spans="1:14" ht="15">
      <c r="A17" s="24">
        <v>11</v>
      </c>
      <c r="B17" s="25" t="s">
        <v>76</v>
      </c>
      <c r="C17" s="25" t="s">
        <v>240</v>
      </c>
      <c r="D17" s="26"/>
      <c r="E17" s="29">
        <v>10</v>
      </c>
      <c r="F17" s="51" t="s">
        <v>496</v>
      </c>
      <c r="G17" s="49">
        <v>5</v>
      </c>
      <c r="H17" s="49">
        <v>7</v>
      </c>
      <c r="I17" s="49">
        <v>0</v>
      </c>
      <c r="J17" s="49">
        <v>0</v>
      </c>
      <c r="K17" s="49">
        <v>0</v>
      </c>
      <c r="L17" s="21">
        <f t="shared" si="0"/>
        <v>12</v>
      </c>
      <c r="M17" s="46" t="s">
        <v>502</v>
      </c>
      <c r="N17" s="31"/>
    </row>
    <row r="18" spans="1:14" ht="15">
      <c r="A18" s="38">
        <v>12</v>
      </c>
      <c r="B18" s="25" t="s">
        <v>23</v>
      </c>
      <c r="C18" s="25" t="s">
        <v>179</v>
      </c>
      <c r="D18" s="26"/>
      <c r="E18" s="29">
        <v>10</v>
      </c>
      <c r="F18" s="51" t="s">
        <v>483</v>
      </c>
      <c r="G18" s="49">
        <v>7</v>
      </c>
      <c r="H18" s="49">
        <v>5</v>
      </c>
      <c r="I18" s="49">
        <v>0</v>
      </c>
      <c r="J18" s="49">
        <v>0</v>
      </c>
      <c r="K18" s="49">
        <v>0</v>
      </c>
      <c r="L18" s="21">
        <f t="shared" si="0"/>
        <v>12</v>
      </c>
      <c r="M18" s="46" t="s">
        <v>502</v>
      </c>
      <c r="N18" s="31"/>
    </row>
    <row r="19" spans="1:14" ht="15">
      <c r="A19" s="38">
        <v>13</v>
      </c>
      <c r="B19" s="25" t="s">
        <v>23</v>
      </c>
      <c r="C19" s="25" t="s">
        <v>181</v>
      </c>
      <c r="D19" s="26"/>
      <c r="E19" s="29">
        <v>10</v>
      </c>
      <c r="F19" s="51" t="s">
        <v>459</v>
      </c>
      <c r="G19" s="49">
        <v>1</v>
      </c>
      <c r="H19" s="49">
        <v>7</v>
      </c>
      <c r="I19" s="49">
        <v>3</v>
      </c>
      <c r="J19" s="49">
        <v>0</v>
      </c>
      <c r="K19" s="49">
        <v>0</v>
      </c>
      <c r="L19" s="21">
        <f t="shared" si="0"/>
        <v>11</v>
      </c>
      <c r="M19" s="46" t="s">
        <v>502</v>
      </c>
      <c r="N19" s="31"/>
    </row>
    <row r="20" spans="1:14" ht="15">
      <c r="A20" s="24">
        <v>14</v>
      </c>
      <c r="B20" s="25" t="s">
        <v>23</v>
      </c>
      <c r="C20" s="25" t="s">
        <v>183</v>
      </c>
      <c r="D20" s="26"/>
      <c r="E20" s="29">
        <v>10</v>
      </c>
      <c r="F20" s="51" t="s">
        <v>486</v>
      </c>
      <c r="G20" s="49" t="s">
        <v>333</v>
      </c>
      <c r="H20" s="49">
        <v>7</v>
      </c>
      <c r="I20" s="49">
        <v>3</v>
      </c>
      <c r="J20" s="49">
        <v>0</v>
      </c>
      <c r="K20" s="49" t="s">
        <v>333</v>
      </c>
      <c r="L20" s="21">
        <f t="shared" si="0"/>
        <v>10</v>
      </c>
      <c r="M20" s="46" t="s">
        <v>502</v>
      </c>
      <c r="N20" s="31"/>
    </row>
    <row r="21" spans="1:14" ht="15">
      <c r="A21" s="38">
        <v>15</v>
      </c>
      <c r="B21" s="25" t="s">
        <v>25</v>
      </c>
      <c r="C21" s="25" t="s">
        <v>54</v>
      </c>
      <c r="D21" s="26"/>
      <c r="E21" s="29">
        <v>10</v>
      </c>
      <c r="F21" s="51" t="s">
        <v>490</v>
      </c>
      <c r="G21" s="49">
        <v>0</v>
      </c>
      <c r="H21" s="49">
        <v>5</v>
      </c>
      <c r="I21" s="49">
        <v>4</v>
      </c>
      <c r="J21" s="49">
        <v>0</v>
      </c>
      <c r="K21" s="49" t="s">
        <v>333</v>
      </c>
      <c r="L21" s="21">
        <f t="shared" si="0"/>
        <v>9</v>
      </c>
      <c r="M21" s="46" t="s">
        <v>502</v>
      </c>
      <c r="N21" s="31"/>
    </row>
    <row r="22" spans="1:14" ht="15">
      <c r="A22" s="38">
        <v>16</v>
      </c>
      <c r="B22" s="25" t="s">
        <v>71</v>
      </c>
      <c r="C22" s="25" t="s">
        <v>155</v>
      </c>
      <c r="D22" s="26"/>
      <c r="E22" s="29">
        <v>10</v>
      </c>
      <c r="F22" s="51" t="s">
        <v>498</v>
      </c>
      <c r="G22" s="49">
        <v>1</v>
      </c>
      <c r="H22" s="49">
        <v>7</v>
      </c>
      <c r="I22" s="49">
        <v>0</v>
      </c>
      <c r="J22" s="49">
        <v>0</v>
      </c>
      <c r="K22" s="49">
        <v>0</v>
      </c>
      <c r="L22" s="21">
        <f t="shared" si="0"/>
        <v>8</v>
      </c>
      <c r="M22" s="46" t="s">
        <v>502</v>
      </c>
      <c r="N22" s="31"/>
    </row>
    <row r="23" spans="1:14" ht="15">
      <c r="A23" s="24">
        <v>17</v>
      </c>
      <c r="B23" s="25" t="s">
        <v>16</v>
      </c>
      <c r="C23" s="25" t="s">
        <v>74</v>
      </c>
      <c r="D23" s="26"/>
      <c r="E23" s="29">
        <v>10</v>
      </c>
      <c r="F23" s="51" t="s">
        <v>479</v>
      </c>
      <c r="G23" s="49">
        <v>0</v>
      </c>
      <c r="H23" s="49">
        <v>7</v>
      </c>
      <c r="I23" s="49">
        <v>0</v>
      </c>
      <c r="J23" s="49" t="s">
        <v>333</v>
      </c>
      <c r="K23" s="49" t="s">
        <v>333</v>
      </c>
      <c r="L23" s="21">
        <f t="shared" si="0"/>
        <v>7</v>
      </c>
      <c r="M23" s="46" t="s">
        <v>502</v>
      </c>
      <c r="N23" s="31"/>
    </row>
    <row r="24" spans="1:14" ht="15">
      <c r="A24" s="38">
        <v>18</v>
      </c>
      <c r="B24" s="25" t="s">
        <v>23</v>
      </c>
      <c r="C24" s="25" t="s">
        <v>147</v>
      </c>
      <c r="D24" s="26"/>
      <c r="E24" s="29">
        <v>10</v>
      </c>
      <c r="F24" s="51" t="s">
        <v>467</v>
      </c>
      <c r="G24" s="49">
        <v>0</v>
      </c>
      <c r="H24" s="49">
        <v>7</v>
      </c>
      <c r="I24" s="49">
        <v>0</v>
      </c>
      <c r="J24" s="49">
        <v>0</v>
      </c>
      <c r="K24" s="49" t="s">
        <v>333</v>
      </c>
      <c r="L24" s="21">
        <f t="shared" si="0"/>
        <v>7</v>
      </c>
      <c r="M24" s="46" t="s">
        <v>502</v>
      </c>
      <c r="N24" s="31"/>
    </row>
    <row r="25" spans="1:14" ht="15">
      <c r="A25" s="38">
        <v>19</v>
      </c>
      <c r="B25" s="25" t="s">
        <v>76</v>
      </c>
      <c r="C25" s="25" t="s">
        <v>239</v>
      </c>
      <c r="D25" s="26"/>
      <c r="E25" s="27">
        <v>10</v>
      </c>
      <c r="F25" s="51" t="s">
        <v>460</v>
      </c>
      <c r="G25" s="50">
        <v>5</v>
      </c>
      <c r="H25" s="49">
        <v>2</v>
      </c>
      <c r="I25" s="49">
        <v>0</v>
      </c>
      <c r="J25" s="49">
        <v>0</v>
      </c>
      <c r="K25" s="49">
        <v>0</v>
      </c>
      <c r="L25" s="21">
        <f aca="true" t="shared" si="1" ref="L25:L49">SUM(G25:K25)</f>
        <v>7</v>
      </c>
      <c r="M25" s="46" t="s">
        <v>502</v>
      </c>
      <c r="N25" s="31"/>
    </row>
    <row r="26" spans="1:14" ht="15">
      <c r="A26" s="24">
        <v>20</v>
      </c>
      <c r="B26" s="25" t="s">
        <v>23</v>
      </c>
      <c r="C26" s="25" t="s">
        <v>148</v>
      </c>
      <c r="D26" s="26"/>
      <c r="E26" s="29">
        <v>10</v>
      </c>
      <c r="F26" s="51" t="s">
        <v>493</v>
      </c>
      <c r="G26" s="49" t="s">
        <v>333</v>
      </c>
      <c r="H26" s="49">
        <v>2</v>
      </c>
      <c r="I26" s="49">
        <v>3</v>
      </c>
      <c r="J26" s="49">
        <v>0</v>
      </c>
      <c r="K26" s="49">
        <v>0</v>
      </c>
      <c r="L26" s="21">
        <f t="shared" si="1"/>
        <v>5</v>
      </c>
      <c r="M26" s="46" t="s">
        <v>502</v>
      </c>
      <c r="N26" s="31"/>
    </row>
    <row r="27" spans="1:14" ht="15">
      <c r="A27" s="38">
        <v>21</v>
      </c>
      <c r="B27" s="25" t="s">
        <v>18</v>
      </c>
      <c r="C27" s="25" t="s">
        <v>104</v>
      </c>
      <c r="D27" s="26"/>
      <c r="E27" s="29">
        <v>10</v>
      </c>
      <c r="F27" s="51" t="s">
        <v>495</v>
      </c>
      <c r="G27" s="49" t="s">
        <v>333</v>
      </c>
      <c r="H27" s="49" t="s">
        <v>333</v>
      </c>
      <c r="I27" s="49">
        <v>4</v>
      </c>
      <c r="J27" s="49" t="s">
        <v>333</v>
      </c>
      <c r="K27" s="49" t="s">
        <v>333</v>
      </c>
      <c r="L27" s="21">
        <f t="shared" si="1"/>
        <v>4</v>
      </c>
      <c r="M27" s="46" t="s">
        <v>502</v>
      </c>
      <c r="N27" s="31"/>
    </row>
    <row r="28" spans="1:14" ht="15">
      <c r="A28" s="38">
        <v>22</v>
      </c>
      <c r="B28" s="25" t="s">
        <v>23</v>
      </c>
      <c r="C28" s="25" t="s">
        <v>180</v>
      </c>
      <c r="D28" s="26"/>
      <c r="E28" s="29">
        <v>10</v>
      </c>
      <c r="F28" s="51" t="s">
        <v>471</v>
      </c>
      <c r="G28" s="49">
        <v>0</v>
      </c>
      <c r="H28" s="49">
        <v>0</v>
      </c>
      <c r="I28" s="49">
        <v>3</v>
      </c>
      <c r="J28" s="49">
        <v>0</v>
      </c>
      <c r="K28" s="49" t="s">
        <v>333</v>
      </c>
      <c r="L28" s="21">
        <f t="shared" si="1"/>
        <v>3</v>
      </c>
      <c r="M28" s="46" t="s">
        <v>502</v>
      </c>
      <c r="N28" s="31"/>
    </row>
    <row r="29" spans="1:14" ht="15">
      <c r="A29" s="24">
        <v>23</v>
      </c>
      <c r="B29" s="25" t="s">
        <v>25</v>
      </c>
      <c r="C29" s="25" t="s">
        <v>59</v>
      </c>
      <c r="D29" s="26"/>
      <c r="E29" s="29">
        <v>10</v>
      </c>
      <c r="F29" s="51" t="s">
        <v>482</v>
      </c>
      <c r="G29" s="49">
        <v>0</v>
      </c>
      <c r="H29" s="49" t="s">
        <v>333</v>
      </c>
      <c r="I29" s="49">
        <v>3</v>
      </c>
      <c r="J29" s="49">
        <v>0</v>
      </c>
      <c r="K29" s="49" t="s">
        <v>333</v>
      </c>
      <c r="L29" s="21">
        <f t="shared" si="1"/>
        <v>3</v>
      </c>
      <c r="M29" s="46" t="s">
        <v>502</v>
      </c>
      <c r="N29" s="31"/>
    </row>
    <row r="30" spans="1:14" ht="15">
      <c r="A30" s="38">
        <v>24</v>
      </c>
      <c r="B30" s="25" t="s">
        <v>25</v>
      </c>
      <c r="C30" s="25" t="s">
        <v>56</v>
      </c>
      <c r="D30" s="26"/>
      <c r="E30" s="29">
        <v>10</v>
      </c>
      <c r="F30" s="51" t="s">
        <v>468</v>
      </c>
      <c r="G30" s="49" t="s">
        <v>333</v>
      </c>
      <c r="H30" s="49">
        <v>2</v>
      </c>
      <c r="I30" s="49">
        <v>0</v>
      </c>
      <c r="J30" s="49">
        <v>0</v>
      </c>
      <c r="K30" s="49" t="s">
        <v>333</v>
      </c>
      <c r="L30" s="21">
        <f t="shared" si="1"/>
        <v>2</v>
      </c>
      <c r="M30" s="46" t="s">
        <v>502</v>
      </c>
      <c r="N30" s="31"/>
    </row>
    <row r="31" spans="1:14" ht="15">
      <c r="A31" s="38">
        <v>25</v>
      </c>
      <c r="B31" s="25" t="s">
        <v>18</v>
      </c>
      <c r="C31" s="25" t="s">
        <v>103</v>
      </c>
      <c r="D31" s="26"/>
      <c r="E31" s="27">
        <v>10</v>
      </c>
      <c r="F31" s="51" t="s">
        <v>462</v>
      </c>
      <c r="G31" s="49">
        <v>0</v>
      </c>
      <c r="H31" s="49">
        <v>2</v>
      </c>
      <c r="I31" s="49">
        <v>0</v>
      </c>
      <c r="J31" s="49" t="s">
        <v>333</v>
      </c>
      <c r="K31" s="49">
        <v>0</v>
      </c>
      <c r="L31" s="21">
        <f t="shared" si="1"/>
        <v>2</v>
      </c>
      <c r="M31" s="46" t="s">
        <v>502</v>
      </c>
      <c r="N31" s="31"/>
    </row>
    <row r="32" spans="1:14" ht="15">
      <c r="A32" s="24">
        <v>26</v>
      </c>
      <c r="B32" s="45" t="s">
        <v>23</v>
      </c>
      <c r="C32" s="45" t="s">
        <v>455</v>
      </c>
      <c r="D32" s="45"/>
      <c r="E32" s="56">
        <v>10</v>
      </c>
      <c r="F32" s="51" t="s">
        <v>457</v>
      </c>
      <c r="G32" s="47" t="s">
        <v>333</v>
      </c>
      <c r="H32" s="47">
        <v>2</v>
      </c>
      <c r="I32" s="47" t="s">
        <v>333</v>
      </c>
      <c r="J32" s="47" t="s">
        <v>333</v>
      </c>
      <c r="K32" s="47" t="s">
        <v>333</v>
      </c>
      <c r="L32" s="21">
        <f t="shared" si="1"/>
        <v>2</v>
      </c>
      <c r="M32" s="46" t="s">
        <v>502</v>
      </c>
      <c r="N32" s="31"/>
    </row>
    <row r="33" spans="1:14" ht="15">
      <c r="A33" s="38">
        <v>27</v>
      </c>
      <c r="B33" s="25" t="s">
        <v>25</v>
      </c>
      <c r="C33" s="25" t="s">
        <v>57</v>
      </c>
      <c r="D33" s="26"/>
      <c r="E33" s="29">
        <v>10</v>
      </c>
      <c r="F33" s="51" t="s">
        <v>473</v>
      </c>
      <c r="G33" s="49" t="s">
        <v>333</v>
      </c>
      <c r="H33" s="49">
        <v>2</v>
      </c>
      <c r="I33" s="49" t="s">
        <v>333</v>
      </c>
      <c r="J33" s="49" t="s">
        <v>333</v>
      </c>
      <c r="K33" s="49" t="s">
        <v>333</v>
      </c>
      <c r="L33" s="21">
        <f t="shared" si="1"/>
        <v>2</v>
      </c>
      <c r="M33" s="46" t="s">
        <v>502</v>
      </c>
      <c r="N33" s="31"/>
    </row>
    <row r="34" spans="1:14" ht="15">
      <c r="A34" s="38">
        <v>28</v>
      </c>
      <c r="B34" s="25" t="s">
        <v>18</v>
      </c>
      <c r="C34" s="25" t="s">
        <v>199</v>
      </c>
      <c r="D34" s="26"/>
      <c r="E34" s="28">
        <v>10</v>
      </c>
      <c r="F34" s="51" t="s">
        <v>463</v>
      </c>
      <c r="G34" s="50">
        <v>2</v>
      </c>
      <c r="H34" s="50" t="s">
        <v>333</v>
      </c>
      <c r="I34" s="50">
        <v>0</v>
      </c>
      <c r="J34" s="50">
        <v>0</v>
      </c>
      <c r="K34" s="50" t="s">
        <v>333</v>
      </c>
      <c r="L34" s="21">
        <f t="shared" si="1"/>
        <v>2</v>
      </c>
      <c r="M34" s="46" t="s">
        <v>502</v>
      </c>
      <c r="N34" s="31"/>
    </row>
    <row r="35" spans="1:14" ht="15">
      <c r="A35" s="24">
        <v>29</v>
      </c>
      <c r="B35" s="25" t="s">
        <v>25</v>
      </c>
      <c r="C35" s="25" t="s">
        <v>61</v>
      </c>
      <c r="D35" s="26"/>
      <c r="E35" s="29">
        <v>10</v>
      </c>
      <c r="F35" s="51" t="s">
        <v>489</v>
      </c>
      <c r="G35" s="49">
        <v>0</v>
      </c>
      <c r="H35" s="49">
        <v>2</v>
      </c>
      <c r="I35" s="49">
        <v>0</v>
      </c>
      <c r="J35" s="49">
        <v>0</v>
      </c>
      <c r="K35" s="49">
        <v>0</v>
      </c>
      <c r="L35" s="21">
        <f t="shared" si="1"/>
        <v>2</v>
      </c>
      <c r="M35" s="46" t="s">
        <v>502</v>
      </c>
      <c r="N35" s="31"/>
    </row>
    <row r="36" spans="1:14" ht="15">
      <c r="A36" s="38">
        <v>30</v>
      </c>
      <c r="B36" s="25" t="s">
        <v>25</v>
      </c>
      <c r="C36" s="25" t="s">
        <v>206</v>
      </c>
      <c r="D36" s="26"/>
      <c r="E36" s="29">
        <v>10</v>
      </c>
      <c r="F36" s="51" t="s">
        <v>499</v>
      </c>
      <c r="G36" s="49">
        <v>2</v>
      </c>
      <c r="H36" s="49" t="s">
        <v>333</v>
      </c>
      <c r="I36" s="49">
        <v>0</v>
      </c>
      <c r="J36" s="49">
        <v>0</v>
      </c>
      <c r="K36" s="49">
        <v>0</v>
      </c>
      <c r="L36" s="21">
        <f t="shared" si="1"/>
        <v>2</v>
      </c>
      <c r="M36" s="46" t="s">
        <v>502</v>
      </c>
      <c r="N36" s="31"/>
    </row>
    <row r="37" spans="1:14" ht="15">
      <c r="A37" s="38">
        <v>31</v>
      </c>
      <c r="B37" s="25" t="s">
        <v>25</v>
      </c>
      <c r="C37" s="25" t="s">
        <v>227</v>
      </c>
      <c r="D37" s="26"/>
      <c r="E37" s="29">
        <v>10</v>
      </c>
      <c r="F37" s="51" t="s">
        <v>488</v>
      </c>
      <c r="G37" s="49">
        <v>0</v>
      </c>
      <c r="H37" s="49">
        <v>2</v>
      </c>
      <c r="I37" s="49">
        <v>0</v>
      </c>
      <c r="J37" s="49" t="s">
        <v>333</v>
      </c>
      <c r="K37" s="49">
        <v>0</v>
      </c>
      <c r="L37" s="21">
        <f t="shared" si="1"/>
        <v>2</v>
      </c>
      <c r="M37" s="46" t="s">
        <v>502</v>
      </c>
      <c r="N37" s="31"/>
    </row>
    <row r="38" spans="1:14" ht="15">
      <c r="A38" s="24">
        <v>32</v>
      </c>
      <c r="B38" s="25" t="s">
        <v>25</v>
      </c>
      <c r="C38" s="25" t="s">
        <v>55</v>
      </c>
      <c r="D38" s="26"/>
      <c r="E38" s="29">
        <v>10</v>
      </c>
      <c r="F38" s="51" t="s">
        <v>465</v>
      </c>
      <c r="G38" s="49">
        <v>1</v>
      </c>
      <c r="H38" s="49">
        <v>0</v>
      </c>
      <c r="I38" s="49">
        <v>0</v>
      </c>
      <c r="J38" s="49" t="s">
        <v>333</v>
      </c>
      <c r="K38" s="49" t="s">
        <v>333</v>
      </c>
      <c r="L38" s="21">
        <f t="shared" si="1"/>
        <v>1</v>
      </c>
      <c r="M38" s="46" t="s">
        <v>502</v>
      </c>
      <c r="N38" s="31"/>
    </row>
    <row r="39" spans="1:14" ht="15">
      <c r="A39" s="38">
        <v>33</v>
      </c>
      <c r="B39" s="25" t="s">
        <v>71</v>
      </c>
      <c r="C39" s="25" t="s">
        <v>218</v>
      </c>
      <c r="D39" s="26"/>
      <c r="E39" s="29">
        <v>10</v>
      </c>
      <c r="F39" s="51" t="s">
        <v>466</v>
      </c>
      <c r="G39" s="49">
        <v>0</v>
      </c>
      <c r="H39" s="49">
        <v>0</v>
      </c>
      <c r="I39" s="49">
        <v>0</v>
      </c>
      <c r="J39" s="49">
        <v>0</v>
      </c>
      <c r="K39" s="49" t="s">
        <v>333</v>
      </c>
      <c r="L39" s="21">
        <f t="shared" si="1"/>
        <v>0</v>
      </c>
      <c r="M39" s="46" t="s">
        <v>502</v>
      </c>
      <c r="N39" s="31"/>
    </row>
    <row r="40" spans="1:14" ht="15">
      <c r="A40" s="38">
        <v>34</v>
      </c>
      <c r="B40" s="25" t="s">
        <v>16</v>
      </c>
      <c r="C40" s="25" t="s">
        <v>75</v>
      </c>
      <c r="D40" s="26"/>
      <c r="E40" s="27">
        <v>10</v>
      </c>
      <c r="F40" s="51" t="s">
        <v>461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21">
        <f t="shared" si="1"/>
        <v>0</v>
      </c>
      <c r="M40" s="46" t="s">
        <v>502</v>
      </c>
      <c r="N40" s="31"/>
    </row>
    <row r="41" spans="1:14" ht="15">
      <c r="A41" s="24">
        <v>35</v>
      </c>
      <c r="B41" s="25" t="s">
        <v>23</v>
      </c>
      <c r="C41" s="25" t="s">
        <v>210</v>
      </c>
      <c r="D41" s="26"/>
      <c r="E41" s="29">
        <v>10</v>
      </c>
      <c r="F41" s="51" t="s">
        <v>472</v>
      </c>
      <c r="G41" s="49" t="s">
        <v>333</v>
      </c>
      <c r="H41" s="49" t="s">
        <v>333</v>
      </c>
      <c r="I41" s="49" t="s">
        <v>333</v>
      </c>
      <c r="J41" s="49" t="s">
        <v>333</v>
      </c>
      <c r="K41" s="49" t="s">
        <v>333</v>
      </c>
      <c r="L41" s="21">
        <f t="shared" si="1"/>
        <v>0</v>
      </c>
      <c r="M41" s="46" t="s">
        <v>502</v>
      </c>
      <c r="N41" s="31"/>
    </row>
    <row r="42" spans="1:14" ht="15">
      <c r="A42" s="38">
        <v>36</v>
      </c>
      <c r="B42" s="25" t="s">
        <v>23</v>
      </c>
      <c r="C42" s="25" t="s">
        <v>121</v>
      </c>
      <c r="D42" s="26"/>
      <c r="E42" s="27">
        <v>10</v>
      </c>
      <c r="F42" s="51" t="s">
        <v>469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21">
        <f t="shared" si="1"/>
        <v>0</v>
      </c>
      <c r="M42" s="46" t="s">
        <v>502</v>
      </c>
      <c r="N42" s="31"/>
    </row>
    <row r="43" spans="1:14" ht="15">
      <c r="A43" s="38">
        <v>37</v>
      </c>
      <c r="B43" s="45" t="s">
        <v>76</v>
      </c>
      <c r="C43" s="45" t="s">
        <v>214</v>
      </c>
      <c r="D43" s="45"/>
      <c r="E43" s="56">
        <v>10</v>
      </c>
      <c r="F43" s="51" t="s">
        <v>456</v>
      </c>
      <c r="G43" s="47" t="s">
        <v>333</v>
      </c>
      <c r="H43" s="47" t="s">
        <v>333</v>
      </c>
      <c r="I43" s="47" t="s">
        <v>333</v>
      </c>
      <c r="J43" s="47">
        <v>0</v>
      </c>
      <c r="K43" s="47" t="s">
        <v>333</v>
      </c>
      <c r="L43" s="21">
        <f t="shared" si="1"/>
        <v>0</v>
      </c>
      <c r="M43" s="46" t="s">
        <v>502</v>
      </c>
      <c r="N43" s="31"/>
    </row>
    <row r="44" spans="1:14" ht="15">
      <c r="A44" s="24">
        <v>38</v>
      </c>
      <c r="B44" s="25" t="s">
        <v>23</v>
      </c>
      <c r="C44" s="25" t="s">
        <v>211</v>
      </c>
      <c r="D44" s="26"/>
      <c r="E44" s="29">
        <v>10</v>
      </c>
      <c r="F44" s="51" t="s">
        <v>474</v>
      </c>
      <c r="G44" s="49" t="s">
        <v>333</v>
      </c>
      <c r="H44" s="49" t="s">
        <v>333</v>
      </c>
      <c r="I44" s="49">
        <v>0</v>
      </c>
      <c r="J44" s="49" t="s">
        <v>333</v>
      </c>
      <c r="K44" s="49">
        <v>0</v>
      </c>
      <c r="L44" s="21">
        <f t="shared" si="1"/>
        <v>0</v>
      </c>
      <c r="M44" s="46" t="s">
        <v>502</v>
      </c>
      <c r="N44" s="31"/>
    </row>
    <row r="45" spans="1:14" ht="15">
      <c r="A45" s="38">
        <v>39</v>
      </c>
      <c r="B45" s="25" t="s">
        <v>25</v>
      </c>
      <c r="C45" s="25" t="s">
        <v>58</v>
      </c>
      <c r="D45" s="26"/>
      <c r="E45" s="29">
        <v>10</v>
      </c>
      <c r="F45" s="51" t="s">
        <v>477</v>
      </c>
      <c r="G45" s="49" t="s">
        <v>333</v>
      </c>
      <c r="H45" s="49">
        <v>0</v>
      </c>
      <c r="I45" s="49">
        <v>0</v>
      </c>
      <c r="J45" s="49">
        <v>0</v>
      </c>
      <c r="K45" s="49" t="s">
        <v>333</v>
      </c>
      <c r="L45" s="21">
        <f t="shared" si="1"/>
        <v>0</v>
      </c>
      <c r="M45" s="46" t="s">
        <v>502</v>
      </c>
      <c r="N45" s="31"/>
    </row>
    <row r="46" spans="1:14" ht="15">
      <c r="A46" s="38">
        <v>40</v>
      </c>
      <c r="B46" s="25" t="s">
        <v>25</v>
      </c>
      <c r="C46" s="25" t="s">
        <v>60</v>
      </c>
      <c r="D46" s="26"/>
      <c r="E46" s="29">
        <v>10</v>
      </c>
      <c r="F46" s="51" t="s">
        <v>484</v>
      </c>
      <c r="G46" s="49" t="s">
        <v>333</v>
      </c>
      <c r="H46" s="49" t="s">
        <v>333</v>
      </c>
      <c r="I46" s="49" t="s">
        <v>333</v>
      </c>
      <c r="J46" s="49" t="s">
        <v>333</v>
      </c>
      <c r="K46" s="49" t="s">
        <v>333</v>
      </c>
      <c r="L46" s="21">
        <f t="shared" si="1"/>
        <v>0</v>
      </c>
      <c r="M46" s="46" t="s">
        <v>502</v>
      </c>
      <c r="N46" s="31"/>
    </row>
    <row r="47" spans="1:14" ht="15">
      <c r="A47" s="24">
        <v>41</v>
      </c>
      <c r="B47" s="25" t="s">
        <v>25</v>
      </c>
      <c r="C47" s="25" t="s">
        <v>95</v>
      </c>
      <c r="D47" s="26"/>
      <c r="E47" s="29">
        <v>10</v>
      </c>
      <c r="F47" s="51" t="s">
        <v>476</v>
      </c>
      <c r="G47" s="49">
        <v>0</v>
      </c>
      <c r="H47" s="49" t="s">
        <v>333</v>
      </c>
      <c r="I47" s="49" t="s">
        <v>333</v>
      </c>
      <c r="J47" s="49" t="s">
        <v>333</v>
      </c>
      <c r="K47" s="49" t="s">
        <v>333</v>
      </c>
      <c r="L47" s="21">
        <f t="shared" si="1"/>
        <v>0</v>
      </c>
      <c r="M47" s="46" t="s">
        <v>502</v>
      </c>
      <c r="N47" s="31"/>
    </row>
    <row r="48" spans="1:14" ht="15">
      <c r="A48" s="38">
        <v>42</v>
      </c>
      <c r="B48" s="25" t="s">
        <v>25</v>
      </c>
      <c r="C48" s="25" t="s">
        <v>64</v>
      </c>
      <c r="D48" s="26"/>
      <c r="E48" s="29">
        <v>10</v>
      </c>
      <c r="F48" s="51" t="s">
        <v>497</v>
      </c>
      <c r="G48" s="49" t="s">
        <v>333</v>
      </c>
      <c r="H48" s="49">
        <v>0</v>
      </c>
      <c r="I48" s="49" t="s">
        <v>333</v>
      </c>
      <c r="J48" s="49" t="s">
        <v>333</v>
      </c>
      <c r="K48" s="49" t="s">
        <v>333</v>
      </c>
      <c r="L48" s="21">
        <f t="shared" si="1"/>
        <v>0</v>
      </c>
      <c r="M48" s="46" t="s">
        <v>502</v>
      </c>
      <c r="N48" s="31"/>
    </row>
    <row r="49" spans="1:14" ht="15">
      <c r="A49" s="38">
        <v>43</v>
      </c>
      <c r="B49" s="25" t="s">
        <v>23</v>
      </c>
      <c r="C49" s="25" t="s">
        <v>182</v>
      </c>
      <c r="D49" s="26"/>
      <c r="E49" s="29">
        <v>10</v>
      </c>
      <c r="F49" s="51" t="s">
        <v>464</v>
      </c>
      <c r="G49" s="49">
        <v>0</v>
      </c>
      <c r="H49" s="49">
        <v>0</v>
      </c>
      <c r="I49" s="49">
        <v>0</v>
      </c>
      <c r="J49" s="49" t="s">
        <v>333</v>
      </c>
      <c r="K49" s="49" t="s">
        <v>333</v>
      </c>
      <c r="L49" s="21">
        <f t="shared" si="1"/>
        <v>0</v>
      </c>
      <c r="M49" s="46" t="s">
        <v>502</v>
      </c>
      <c r="N49" s="31"/>
    </row>
    <row r="50" spans="1:14" ht="15">
      <c r="A50" s="24">
        <v>44</v>
      </c>
      <c r="B50" s="25" t="s">
        <v>25</v>
      </c>
      <c r="C50" s="25" t="s">
        <v>62</v>
      </c>
      <c r="D50" s="26"/>
      <c r="E50" s="29">
        <v>10</v>
      </c>
      <c r="F50" s="51" t="s">
        <v>491</v>
      </c>
      <c r="G50" s="49" t="s">
        <v>333</v>
      </c>
      <c r="H50" s="49">
        <v>0</v>
      </c>
      <c r="I50" s="49">
        <v>0</v>
      </c>
      <c r="J50" s="49">
        <v>0</v>
      </c>
      <c r="K50" s="49" t="s">
        <v>333</v>
      </c>
      <c r="L50" s="21">
        <f>SUM(G50:K50)</f>
        <v>0</v>
      </c>
      <c r="M50" s="46" t="s">
        <v>502</v>
      </c>
      <c r="N50" s="31"/>
    </row>
    <row r="52" spans="2:4" ht="12.75">
      <c r="B52" s="10" t="s">
        <v>503</v>
      </c>
      <c r="D52" s="13" t="s">
        <v>504</v>
      </c>
    </row>
  </sheetData>
  <sheetProtection/>
  <autoFilter ref="A5:M50"/>
  <mergeCells count="6">
    <mergeCell ref="A1:M1"/>
    <mergeCell ref="D3:E3"/>
    <mergeCell ref="I3:M3"/>
    <mergeCell ref="B4:C4"/>
    <mergeCell ref="D4:E4"/>
    <mergeCell ref="I4:M4"/>
  </mergeCells>
  <dataValidations count="2">
    <dataValidation type="list" allowBlank="1" showInputMessage="1" showErrorMessage="1" sqref="M5:M6">
      <formula1>"победитель,призёр,участник,неявка"</formula1>
    </dataValidation>
    <dataValidation type="list" allowBlank="1" showInputMessage="1" showErrorMessage="1" sqref="M7:M50">
      <formula1>"Победитель,Призер,Участник,Неявка,Удаление"</formula1>
    </dataValidation>
  </dataValidations>
  <printOptions horizontalCentered="1"/>
  <pageMargins left="0.1968503937007874" right="0.1968503937007874" top="0.1968503937007874" bottom="0.1968503937007874" header="0" footer="0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zoomScale="110" zoomScaleNormal="110" zoomScaleSheetLayoutView="80" zoomScalePageLayoutView="0" workbookViewId="0" topLeftCell="A1">
      <selection activeCell="Q17" sqref="Q17"/>
    </sheetView>
  </sheetViews>
  <sheetFormatPr defaultColWidth="9.00390625" defaultRowHeight="12.75"/>
  <cols>
    <col min="1" max="1" width="5.00390625" style="4" customWidth="1"/>
    <col min="2" max="2" width="24.375" style="10" customWidth="1"/>
    <col min="3" max="3" width="14.25390625" style="10" customWidth="1"/>
    <col min="4" max="4" width="26.625" style="13" customWidth="1"/>
    <col min="5" max="5" width="6.125" style="13" customWidth="1"/>
    <col min="6" max="6" width="13.875" style="9" customWidth="1"/>
    <col min="7" max="11" width="4.875" style="18" customWidth="1"/>
    <col min="12" max="12" width="6.25390625" style="2" customWidth="1"/>
    <col min="13" max="13" width="13.125" style="2" customWidth="1"/>
    <col min="14" max="16384" width="9.125" style="2" customWidth="1"/>
  </cols>
  <sheetData>
    <row r="1" spans="1:13" ht="20.25" customHeight="1">
      <c r="A1" s="60" t="s">
        <v>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1" ht="20.25" customHeight="1">
      <c r="A2" s="1"/>
      <c r="B2" s="1"/>
      <c r="D2" s="8" t="s">
        <v>11</v>
      </c>
      <c r="E2" s="8"/>
      <c r="F2" s="8"/>
      <c r="G2" s="15"/>
      <c r="H2" s="15"/>
      <c r="I2" s="15"/>
      <c r="J2" s="15"/>
      <c r="K2" s="15"/>
    </row>
    <row r="3" spans="1:13" ht="15">
      <c r="A3" s="3"/>
      <c r="B3" s="32" t="s">
        <v>5</v>
      </c>
      <c r="D3" s="61" t="s">
        <v>0</v>
      </c>
      <c r="E3" s="61"/>
      <c r="G3" s="16"/>
      <c r="H3" s="16"/>
      <c r="I3" s="65" t="s">
        <v>1</v>
      </c>
      <c r="J3" s="66"/>
      <c r="K3" s="66"/>
      <c r="L3" s="66"/>
      <c r="M3" s="66"/>
    </row>
    <row r="4" spans="1:13" s="6" customFormat="1" ht="21" customHeight="1">
      <c r="A4" s="5"/>
      <c r="B4" s="62" t="s">
        <v>261</v>
      </c>
      <c r="C4" s="62"/>
      <c r="D4" s="63">
        <v>45264</v>
      </c>
      <c r="E4" s="64"/>
      <c r="G4" s="17"/>
      <c r="H4" s="17"/>
      <c r="I4" s="64" t="s">
        <v>13</v>
      </c>
      <c r="J4" s="64"/>
      <c r="K4" s="64"/>
      <c r="L4" s="64"/>
      <c r="M4" s="64"/>
    </row>
    <row r="5" spans="1:13" s="7" customFormat="1" ht="45.75" customHeight="1">
      <c r="A5" s="20" t="s">
        <v>2</v>
      </c>
      <c r="B5" s="21" t="s">
        <v>22</v>
      </c>
      <c r="C5" s="21" t="s">
        <v>9</v>
      </c>
      <c r="D5" s="21" t="s">
        <v>7</v>
      </c>
      <c r="E5" s="22" t="s">
        <v>10</v>
      </c>
      <c r="F5" s="22" t="s">
        <v>6</v>
      </c>
      <c r="G5" s="23">
        <v>1</v>
      </c>
      <c r="H5" s="23">
        <v>2</v>
      </c>
      <c r="I5" s="23">
        <v>3</v>
      </c>
      <c r="J5" s="23">
        <v>4</v>
      </c>
      <c r="K5" s="23">
        <v>5</v>
      </c>
      <c r="L5" s="21" t="s">
        <v>3</v>
      </c>
      <c r="M5" s="21" t="s">
        <v>4</v>
      </c>
    </row>
    <row r="6" spans="1:13" s="7" customFormat="1" ht="18.75" customHeight="1">
      <c r="A6" s="21"/>
      <c r="B6" s="21"/>
      <c r="C6" s="21"/>
      <c r="D6" s="21"/>
      <c r="E6" s="22"/>
      <c r="F6" s="22"/>
      <c r="G6" s="21">
        <v>7</v>
      </c>
      <c r="H6" s="21">
        <v>7</v>
      </c>
      <c r="I6" s="21">
        <v>7</v>
      </c>
      <c r="J6" s="21">
        <v>7</v>
      </c>
      <c r="K6" s="21">
        <v>7</v>
      </c>
      <c r="L6" s="21">
        <f aca="true" t="shared" si="0" ref="L6:L19">SUM(G6:K6)</f>
        <v>35</v>
      </c>
      <c r="M6" s="21"/>
    </row>
    <row r="7" spans="1:14" s="7" customFormat="1" ht="15">
      <c r="A7" s="24">
        <v>1</v>
      </c>
      <c r="B7" s="54" t="s">
        <v>23</v>
      </c>
      <c r="C7" s="54" t="s">
        <v>256</v>
      </c>
      <c r="D7" s="55"/>
      <c r="E7" s="43">
        <v>11</v>
      </c>
      <c r="F7" s="51" t="s">
        <v>437</v>
      </c>
      <c r="G7" s="48">
        <v>7</v>
      </c>
      <c r="H7" s="48">
        <v>7</v>
      </c>
      <c r="I7" s="48">
        <v>7</v>
      </c>
      <c r="J7" s="48">
        <v>7</v>
      </c>
      <c r="K7" s="48">
        <v>7</v>
      </c>
      <c r="L7" s="21">
        <f t="shared" si="0"/>
        <v>35</v>
      </c>
      <c r="M7" s="46" t="s">
        <v>500</v>
      </c>
      <c r="N7" s="31"/>
    </row>
    <row r="8" spans="1:14" s="7" customFormat="1" ht="15">
      <c r="A8" s="39">
        <v>2</v>
      </c>
      <c r="B8" s="25" t="s">
        <v>76</v>
      </c>
      <c r="C8" s="25" t="s">
        <v>241</v>
      </c>
      <c r="D8" s="26"/>
      <c r="E8" s="29">
        <v>11</v>
      </c>
      <c r="F8" s="51" t="s">
        <v>454</v>
      </c>
      <c r="G8" s="49">
        <v>7</v>
      </c>
      <c r="H8" s="49">
        <v>7</v>
      </c>
      <c r="I8" s="49">
        <v>7</v>
      </c>
      <c r="J8" s="49">
        <v>7</v>
      </c>
      <c r="K8" s="49">
        <v>0</v>
      </c>
      <c r="L8" s="21">
        <f t="shared" si="0"/>
        <v>28</v>
      </c>
      <c r="M8" s="46" t="s">
        <v>501</v>
      </c>
      <c r="N8" s="31"/>
    </row>
    <row r="9" spans="1:14" s="7" customFormat="1" ht="15">
      <c r="A9" s="24">
        <v>3</v>
      </c>
      <c r="B9" s="25" t="s">
        <v>23</v>
      </c>
      <c r="C9" s="25" t="s">
        <v>255</v>
      </c>
      <c r="D9" s="26"/>
      <c r="E9" s="27">
        <v>11</v>
      </c>
      <c r="F9" s="51" t="s">
        <v>431</v>
      </c>
      <c r="G9" s="49">
        <v>7</v>
      </c>
      <c r="H9" s="49">
        <v>7</v>
      </c>
      <c r="I9" s="49">
        <v>6</v>
      </c>
      <c r="J9" s="49">
        <v>7</v>
      </c>
      <c r="K9" s="49" t="s">
        <v>333</v>
      </c>
      <c r="L9" s="21">
        <f t="shared" si="0"/>
        <v>27</v>
      </c>
      <c r="M9" s="46" t="s">
        <v>501</v>
      </c>
      <c r="N9" s="33"/>
    </row>
    <row r="10" spans="1:14" s="14" customFormat="1" ht="15">
      <c r="A10" s="39">
        <v>4</v>
      </c>
      <c r="B10" s="25" t="s">
        <v>23</v>
      </c>
      <c r="C10" s="25" t="s">
        <v>165</v>
      </c>
      <c r="D10" s="26"/>
      <c r="E10" s="29">
        <v>11</v>
      </c>
      <c r="F10" s="51" t="s">
        <v>445</v>
      </c>
      <c r="G10" s="49">
        <v>7</v>
      </c>
      <c r="H10" s="49">
        <v>7</v>
      </c>
      <c r="I10" s="49">
        <v>7</v>
      </c>
      <c r="J10" s="49">
        <v>5</v>
      </c>
      <c r="K10" s="49">
        <v>0</v>
      </c>
      <c r="L10" s="21">
        <f t="shared" si="0"/>
        <v>26</v>
      </c>
      <c r="M10" s="46" t="s">
        <v>501</v>
      </c>
      <c r="N10" s="31"/>
    </row>
    <row r="11" spans="1:14" s="7" customFormat="1" ht="15">
      <c r="A11" s="24">
        <v>5</v>
      </c>
      <c r="B11" s="25" t="s">
        <v>23</v>
      </c>
      <c r="C11" s="25" t="s">
        <v>184</v>
      </c>
      <c r="D11" s="26"/>
      <c r="E11" s="29">
        <v>11</v>
      </c>
      <c r="F11" s="51" t="s">
        <v>448</v>
      </c>
      <c r="G11" s="50">
        <v>7</v>
      </c>
      <c r="H11" s="50">
        <v>5</v>
      </c>
      <c r="I11" s="50">
        <v>7</v>
      </c>
      <c r="J11" s="49">
        <v>7</v>
      </c>
      <c r="K11" s="49">
        <v>0</v>
      </c>
      <c r="L11" s="21">
        <f t="shared" si="0"/>
        <v>26</v>
      </c>
      <c r="M11" s="46" t="s">
        <v>501</v>
      </c>
      <c r="N11" s="31"/>
    </row>
    <row r="12" spans="1:14" s="7" customFormat="1" ht="15">
      <c r="A12" s="39">
        <v>6</v>
      </c>
      <c r="B12" s="25" t="s">
        <v>25</v>
      </c>
      <c r="C12" s="25" t="s">
        <v>228</v>
      </c>
      <c r="D12" s="26"/>
      <c r="E12" s="29">
        <v>11</v>
      </c>
      <c r="F12" s="51" t="s">
        <v>436</v>
      </c>
      <c r="G12" s="49">
        <v>7</v>
      </c>
      <c r="H12" s="49">
        <v>6</v>
      </c>
      <c r="I12" s="49">
        <v>7</v>
      </c>
      <c r="J12" s="49">
        <v>3</v>
      </c>
      <c r="K12" s="49">
        <v>0</v>
      </c>
      <c r="L12" s="21">
        <f t="shared" si="0"/>
        <v>23</v>
      </c>
      <c r="M12" s="46" t="s">
        <v>501</v>
      </c>
      <c r="N12" s="31"/>
    </row>
    <row r="13" spans="1:14" s="7" customFormat="1" ht="15">
      <c r="A13" s="24">
        <v>7</v>
      </c>
      <c r="B13" s="25" t="s">
        <v>23</v>
      </c>
      <c r="C13" s="25" t="s">
        <v>122</v>
      </c>
      <c r="D13" s="26"/>
      <c r="E13" s="29">
        <v>11</v>
      </c>
      <c r="F13" s="51" t="s">
        <v>447</v>
      </c>
      <c r="G13" s="49">
        <v>7</v>
      </c>
      <c r="H13" s="49">
        <v>7</v>
      </c>
      <c r="I13" s="49">
        <v>7</v>
      </c>
      <c r="J13" s="49">
        <v>2</v>
      </c>
      <c r="K13" s="49" t="s">
        <v>333</v>
      </c>
      <c r="L13" s="21">
        <f t="shared" si="0"/>
        <v>23</v>
      </c>
      <c r="M13" s="46" t="s">
        <v>501</v>
      </c>
      <c r="N13" s="31"/>
    </row>
    <row r="14" spans="1:14" s="7" customFormat="1" ht="15">
      <c r="A14" s="39">
        <v>8</v>
      </c>
      <c r="B14" s="25" t="s">
        <v>23</v>
      </c>
      <c r="C14" s="25" t="s">
        <v>213</v>
      </c>
      <c r="D14" s="26"/>
      <c r="E14" s="27">
        <v>11</v>
      </c>
      <c r="F14" s="51" t="s">
        <v>434</v>
      </c>
      <c r="G14" s="49">
        <v>7</v>
      </c>
      <c r="H14" s="49">
        <v>0</v>
      </c>
      <c r="I14" s="49">
        <v>7</v>
      </c>
      <c r="J14" s="49">
        <v>7</v>
      </c>
      <c r="K14" s="49" t="s">
        <v>333</v>
      </c>
      <c r="L14" s="21">
        <f t="shared" si="0"/>
        <v>21</v>
      </c>
      <c r="M14" s="46" t="s">
        <v>501</v>
      </c>
      <c r="N14" s="31"/>
    </row>
    <row r="15" spans="1:14" ht="15">
      <c r="A15" s="24">
        <v>9</v>
      </c>
      <c r="B15" s="25" t="s">
        <v>23</v>
      </c>
      <c r="C15" s="25" t="s">
        <v>254</v>
      </c>
      <c r="D15" s="26"/>
      <c r="E15" s="29">
        <v>11</v>
      </c>
      <c r="F15" s="51" t="s">
        <v>444</v>
      </c>
      <c r="G15" s="49">
        <v>7</v>
      </c>
      <c r="H15" s="49">
        <v>7</v>
      </c>
      <c r="I15" s="49" t="s">
        <v>333</v>
      </c>
      <c r="J15" s="49">
        <v>7</v>
      </c>
      <c r="K15" s="49" t="s">
        <v>333</v>
      </c>
      <c r="L15" s="21">
        <f t="shared" si="0"/>
        <v>21</v>
      </c>
      <c r="M15" s="46" t="s">
        <v>501</v>
      </c>
      <c r="N15" s="31"/>
    </row>
    <row r="16" spans="1:14" ht="15">
      <c r="A16" s="39">
        <v>10</v>
      </c>
      <c r="B16" s="25" t="s">
        <v>23</v>
      </c>
      <c r="C16" s="25" t="s">
        <v>153</v>
      </c>
      <c r="D16" s="26"/>
      <c r="E16" s="29">
        <v>11</v>
      </c>
      <c r="F16" s="51" t="s">
        <v>446</v>
      </c>
      <c r="G16" s="49">
        <v>7</v>
      </c>
      <c r="H16" s="49">
        <v>7</v>
      </c>
      <c r="I16" s="49" t="s">
        <v>333</v>
      </c>
      <c r="J16" s="49">
        <v>6</v>
      </c>
      <c r="K16" s="49">
        <v>0</v>
      </c>
      <c r="L16" s="21">
        <f t="shared" si="0"/>
        <v>20</v>
      </c>
      <c r="M16" s="46" t="s">
        <v>501</v>
      </c>
      <c r="N16" s="31"/>
    </row>
    <row r="17" spans="1:14" ht="15">
      <c r="A17" s="24">
        <v>11</v>
      </c>
      <c r="B17" s="25" t="s">
        <v>25</v>
      </c>
      <c r="C17" s="25" t="s">
        <v>65</v>
      </c>
      <c r="D17" s="26"/>
      <c r="E17" s="29">
        <v>11</v>
      </c>
      <c r="F17" s="51" t="s">
        <v>451</v>
      </c>
      <c r="G17" s="49">
        <v>7</v>
      </c>
      <c r="H17" s="49">
        <v>7</v>
      </c>
      <c r="I17" s="49" t="s">
        <v>333</v>
      </c>
      <c r="J17" s="49">
        <v>6</v>
      </c>
      <c r="K17" s="49" t="s">
        <v>333</v>
      </c>
      <c r="L17" s="21">
        <f t="shared" si="0"/>
        <v>20</v>
      </c>
      <c r="M17" s="46" t="s">
        <v>501</v>
      </c>
      <c r="N17" s="31"/>
    </row>
    <row r="18" spans="1:14" ht="15">
      <c r="A18" s="39">
        <v>12</v>
      </c>
      <c r="B18" s="25" t="s">
        <v>76</v>
      </c>
      <c r="C18" s="25" t="s">
        <v>81</v>
      </c>
      <c r="D18" s="26"/>
      <c r="E18" s="29">
        <v>11</v>
      </c>
      <c r="F18" s="51" t="s">
        <v>442</v>
      </c>
      <c r="G18" s="49">
        <v>7</v>
      </c>
      <c r="H18" s="49">
        <v>0</v>
      </c>
      <c r="I18" s="49">
        <v>6</v>
      </c>
      <c r="J18" s="49">
        <v>5</v>
      </c>
      <c r="K18" s="49" t="s">
        <v>333</v>
      </c>
      <c r="L18" s="21">
        <f t="shared" si="0"/>
        <v>18</v>
      </c>
      <c r="M18" s="46" t="s">
        <v>501</v>
      </c>
      <c r="N18" s="31"/>
    </row>
    <row r="19" spans="1:14" ht="15">
      <c r="A19" s="24">
        <v>13</v>
      </c>
      <c r="B19" s="25" t="s">
        <v>23</v>
      </c>
      <c r="C19" s="25" t="s">
        <v>163</v>
      </c>
      <c r="D19" s="26"/>
      <c r="E19" s="29">
        <v>11</v>
      </c>
      <c r="F19" s="51" t="s">
        <v>443</v>
      </c>
      <c r="G19" s="49">
        <v>3</v>
      </c>
      <c r="H19" s="49">
        <v>0</v>
      </c>
      <c r="I19" s="49">
        <v>7</v>
      </c>
      <c r="J19" s="49">
        <v>6</v>
      </c>
      <c r="K19" s="49" t="s">
        <v>333</v>
      </c>
      <c r="L19" s="21">
        <f t="shared" si="0"/>
        <v>16</v>
      </c>
      <c r="M19" s="46" t="s">
        <v>502</v>
      </c>
      <c r="N19" s="31"/>
    </row>
    <row r="20" spans="1:14" ht="15">
      <c r="A20" s="39">
        <v>14</v>
      </c>
      <c r="B20" s="25" t="s">
        <v>25</v>
      </c>
      <c r="C20" s="25" t="s">
        <v>68</v>
      </c>
      <c r="D20" s="26"/>
      <c r="E20" s="29">
        <v>11</v>
      </c>
      <c r="F20" s="51" t="s">
        <v>439</v>
      </c>
      <c r="G20" s="49">
        <v>7</v>
      </c>
      <c r="H20" s="49">
        <v>7</v>
      </c>
      <c r="I20" s="49">
        <v>0</v>
      </c>
      <c r="J20" s="49">
        <v>0</v>
      </c>
      <c r="K20" s="49" t="s">
        <v>333</v>
      </c>
      <c r="L20" s="21">
        <f aca="true" t="shared" si="1" ref="L20:L32">SUM(G20:K20)</f>
        <v>14</v>
      </c>
      <c r="M20" s="46" t="s">
        <v>502</v>
      </c>
      <c r="N20" s="31"/>
    </row>
    <row r="21" spans="1:14" ht="15">
      <c r="A21" s="24">
        <v>15</v>
      </c>
      <c r="B21" s="25" t="s">
        <v>76</v>
      </c>
      <c r="C21" s="25" t="s">
        <v>260</v>
      </c>
      <c r="D21" s="26"/>
      <c r="E21" s="29">
        <v>11</v>
      </c>
      <c r="F21" s="51" t="s">
        <v>438</v>
      </c>
      <c r="G21" s="49">
        <v>0</v>
      </c>
      <c r="H21" s="49">
        <v>0</v>
      </c>
      <c r="I21" s="49">
        <v>0</v>
      </c>
      <c r="J21" s="49">
        <v>7</v>
      </c>
      <c r="K21" s="49" t="s">
        <v>333</v>
      </c>
      <c r="L21" s="21">
        <f t="shared" si="1"/>
        <v>7</v>
      </c>
      <c r="M21" s="46" t="s">
        <v>502</v>
      </c>
      <c r="N21" s="31"/>
    </row>
    <row r="22" spans="1:14" ht="15">
      <c r="A22" s="39">
        <v>16</v>
      </c>
      <c r="B22" s="25" t="s">
        <v>23</v>
      </c>
      <c r="C22" s="25" t="s">
        <v>185</v>
      </c>
      <c r="D22" s="26"/>
      <c r="E22" s="29">
        <v>11</v>
      </c>
      <c r="F22" s="51" t="s">
        <v>449</v>
      </c>
      <c r="G22" s="49">
        <v>0</v>
      </c>
      <c r="H22" s="49">
        <v>5</v>
      </c>
      <c r="I22" s="49" t="s">
        <v>333</v>
      </c>
      <c r="J22" s="49">
        <v>0</v>
      </c>
      <c r="K22" s="49">
        <v>1</v>
      </c>
      <c r="L22" s="21">
        <f t="shared" si="1"/>
        <v>6</v>
      </c>
      <c r="M22" s="46" t="s">
        <v>502</v>
      </c>
      <c r="N22" s="31"/>
    </row>
    <row r="23" spans="1:14" ht="15">
      <c r="A23" s="24">
        <v>17</v>
      </c>
      <c r="B23" s="25" t="s">
        <v>25</v>
      </c>
      <c r="C23" s="25" t="s">
        <v>92</v>
      </c>
      <c r="D23" s="26"/>
      <c r="E23" s="29">
        <v>11</v>
      </c>
      <c r="F23" s="51" t="s">
        <v>453</v>
      </c>
      <c r="G23" s="49">
        <v>0</v>
      </c>
      <c r="H23" s="49">
        <v>6</v>
      </c>
      <c r="I23" s="49" t="s">
        <v>333</v>
      </c>
      <c r="J23" s="49" t="s">
        <v>333</v>
      </c>
      <c r="K23" s="49" t="s">
        <v>333</v>
      </c>
      <c r="L23" s="21">
        <f t="shared" si="1"/>
        <v>6</v>
      </c>
      <c r="M23" s="46" t="s">
        <v>502</v>
      </c>
      <c r="N23" s="31"/>
    </row>
    <row r="24" spans="1:14" ht="15">
      <c r="A24" s="39">
        <v>18</v>
      </c>
      <c r="B24" s="25" t="s">
        <v>25</v>
      </c>
      <c r="C24" s="25" t="s">
        <v>67</v>
      </c>
      <c r="D24" s="26"/>
      <c r="E24" s="29">
        <v>11</v>
      </c>
      <c r="F24" s="51" t="s">
        <v>435</v>
      </c>
      <c r="G24" s="49">
        <v>5</v>
      </c>
      <c r="H24" s="49" t="s">
        <v>333</v>
      </c>
      <c r="I24" s="49">
        <v>1</v>
      </c>
      <c r="J24" s="49">
        <v>0</v>
      </c>
      <c r="K24" s="49">
        <v>0</v>
      </c>
      <c r="L24" s="21">
        <f t="shared" si="1"/>
        <v>6</v>
      </c>
      <c r="M24" s="46" t="s">
        <v>502</v>
      </c>
      <c r="N24" s="31"/>
    </row>
    <row r="25" spans="1:14" ht="15">
      <c r="A25" s="24">
        <v>19</v>
      </c>
      <c r="B25" s="25" t="s">
        <v>25</v>
      </c>
      <c r="C25" s="25" t="s">
        <v>93</v>
      </c>
      <c r="D25" s="26"/>
      <c r="E25" s="29">
        <v>11</v>
      </c>
      <c r="F25" s="51" t="s">
        <v>429</v>
      </c>
      <c r="G25" s="49" t="s">
        <v>333</v>
      </c>
      <c r="H25" s="49">
        <v>0</v>
      </c>
      <c r="I25" s="49">
        <v>1</v>
      </c>
      <c r="J25" s="49">
        <v>2</v>
      </c>
      <c r="K25" s="49" t="s">
        <v>333</v>
      </c>
      <c r="L25" s="21">
        <f t="shared" si="1"/>
        <v>3</v>
      </c>
      <c r="M25" s="46" t="s">
        <v>502</v>
      </c>
      <c r="N25" s="31"/>
    </row>
    <row r="26" spans="1:14" ht="15">
      <c r="A26" s="39">
        <v>20</v>
      </c>
      <c r="B26" s="25" t="s">
        <v>76</v>
      </c>
      <c r="C26" s="25" t="s">
        <v>224</v>
      </c>
      <c r="D26" s="26"/>
      <c r="E26" s="29">
        <v>11</v>
      </c>
      <c r="F26" s="51" t="s">
        <v>452</v>
      </c>
      <c r="G26" s="49">
        <v>1</v>
      </c>
      <c r="H26" s="49">
        <v>0</v>
      </c>
      <c r="I26" s="49">
        <v>1</v>
      </c>
      <c r="J26" s="49">
        <v>0</v>
      </c>
      <c r="K26" s="49">
        <v>0</v>
      </c>
      <c r="L26" s="21">
        <f t="shared" si="1"/>
        <v>2</v>
      </c>
      <c r="M26" s="46" t="s">
        <v>502</v>
      </c>
      <c r="N26" s="31"/>
    </row>
    <row r="27" spans="1:14" ht="15">
      <c r="A27" s="24">
        <v>21</v>
      </c>
      <c r="B27" s="25" t="s">
        <v>76</v>
      </c>
      <c r="C27" s="25" t="s">
        <v>223</v>
      </c>
      <c r="D27" s="26"/>
      <c r="E27" s="27">
        <v>11</v>
      </c>
      <c r="F27" s="51" t="s">
        <v>433</v>
      </c>
      <c r="G27" s="49">
        <v>0</v>
      </c>
      <c r="H27" s="49">
        <v>0</v>
      </c>
      <c r="I27" s="49">
        <v>0</v>
      </c>
      <c r="J27" s="49">
        <v>0</v>
      </c>
      <c r="K27" s="49">
        <v>1</v>
      </c>
      <c r="L27" s="21">
        <f t="shared" si="1"/>
        <v>1</v>
      </c>
      <c r="M27" s="46" t="s">
        <v>502</v>
      </c>
      <c r="N27" s="31"/>
    </row>
    <row r="28" spans="1:14" ht="15">
      <c r="A28" s="39">
        <v>22</v>
      </c>
      <c r="B28" s="25" t="s">
        <v>25</v>
      </c>
      <c r="C28" s="25" t="s">
        <v>66</v>
      </c>
      <c r="D28" s="26"/>
      <c r="E28" s="29">
        <v>11</v>
      </c>
      <c r="F28" s="51" t="s">
        <v>430</v>
      </c>
      <c r="G28" s="49">
        <v>0</v>
      </c>
      <c r="H28" s="49">
        <v>0</v>
      </c>
      <c r="I28" s="49" t="s">
        <v>333</v>
      </c>
      <c r="J28" s="49">
        <v>0</v>
      </c>
      <c r="K28" s="49" t="s">
        <v>333</v>
      </c>
      <c r="L28" s="21">
        <f t="shared" si="1"/>
        <v>0</v>
      </c>
      <c r="M28" s="46" t="s">
        <v>502</v>
      </c>
      <c r="N28" s="31"/>
    </row>
    <row r="29" spans="1:14" ht="15">
      <c r="A29" s="24">
        <v>23</v>
      </c>
      <c r="B29" s="25" t="s">
        <v>25</v>
      </c>
      <c r="C29" s="25" t="s">
        <v>216</v>
      </c>
      <c r="D29" s="26"/>
      <c r="E29" s="27">
        <v>11</v>
      </c>
      <c r="F29" s="51" t="s">
        <v>432</v>
      </c>
      <c r="G29" s="49">
        <v>0</v>
      </c>
      <c r="H29" s="49">
        <v>0</v>
      </c>
      <c r="I29" s="49" t="s">
        <v>333</v>
      </c>
      <c r="J29" s="49">
        <v>0</v>
      </c>
      <c r="K29" s="49" t="s">
        <v>333</v>
      </c>
      <c r="L29" s="21">
        <f t="shared" si="1"/>
        <v>0</v>
      </c>
      <c r="M29" s="46" t="s">
        <v>502</v>
      </c>
      <c r="N29" s="31"/>
    </row>
    <row r="30" spans="1:14" ht="15">
      <c r="A30" s="39">
        <v>24</v>
      </c>
      <c r="B30" s="25" t="s">
        <v>25</v>
      </c>
      <c r="C30" s="25" t="s">
        <v>229</v>
      </c>
      <c r="D30" s="26"/>
      <c r="E30" s="29">
        <v>11</v>
      </c>
      <c r="F30" s="51" t="s">
        <v>450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21">
        <f t="shared" si="1"/>
        <v>0</v>
      </c>
      <c r="M30" s="46" t="s">
        <v>502</v>
      </c>
      <c r="N30" s="31"/>
    </row>
    <row r="31" spans="1:14" ht="15">
      <c r="A31" s="24">
        <v>25</v>
      </c>
      <c r="B31" s="25" t="s">
        <v>16</v>
      </c>
      <c r="C31" s="25" t="s">
        <v>197</v>
      </c>
      <c r="D31" s="26"/>
      <c r="E31" s="29">
        <v>11</v>
      </c>
      <c r="F31" s="51" t="s">
        <v>440</v>
      </c>
      <c r="G31" s="49" t="s">
        <v>333</v>
      </c>
      <c r="H31" s="49">
        <v>0</v>
      </c>
      <c r="I31" s="49">
        <v>0</v>
      </c>
      <c r="J31" s="49">
        <v>0</v>
      </c>
      <c r="K31" s="49">
        <v>0</v>
      </c>
      <c r="L31" s="21">
        <f t="shared" si="1"/>
        <v>0</v>
      </c>
      <c r="M31" s="46" t="s">
        <v>502</v>
      </c>
      <c r="N31" s="31"/>
    </row>
    <row r="32" spans="1:14" ht="15">
      <c r="A32" s="39">
        <v>26</v>
      </c>
      <c r="B32" s="25" t="s">
        <v>25</v>
      </c>
      <c r="C32" s="25" t="s">
        <v>69</v>
      </c>
      <c r="D32" s="26"/>
      <c r="E32" s="29">
        <v>11</v>
      </c>
      <c r="F32" s="51" t="s">
        <v>441</v>
      </c>
      <c r="G32" s="49">
        <v>0</v>
      </c>
      <c r="H32" s="49" t="s">
        <v>333</v>
      </c>
      <c r="I32" s="49">
        <v>0</v>
      </c>
      <c r="J32" s="49" t="s">
        <v>333</v>
      </c>
      <c r="K32" s="49">
        <v>0</v>
      </c>
      <c r="L32" s="21">
        <f t="shared" si="1"/>
        <v>0</v>
      </c>
      <c r="M32" s="46" t="s">
        <v>502</v>
      </c>
      <c r="N32" s="31"/>
    </row>
    <row r="33" spans="2:5" ht="12.75">
      <c r="B33" s="11"/>
      <c r="D33" s="12"/>
      <c r="E33" s="12"/>
    </row>
    <row r="34" spans="2:5" ht="12.75">
      <c r="B34" s="59" t="s">
        <v>503</v>
      </c>
      <c r="D34" s="25" t="s">
        <v>504</v>
      </c>
      <c r="E34" s="12"/>
    </row>
  </sheetData>
  <sheetProtection/>
  <autoFilter ref="A5:M32">
    <sortState ref="A6:M34">
      <sortCondition descending="1" sortBy="value" ref="L6:L34"/>
    </sortState>
  </autoFilter>
  <mergeCells count="6">
    <mergeCell ref="A1:M1"/>
    <mergeCell ref="D3:E3"/>
    <mergeCell ref="I3:M3"/>
    <mergeCell ref="B4:C4"/>
    <mergeCell ref="D4:E4"/>
    <mergeCell ref="I4:M4"/>
  </mergeCells>
  <dataValidations count="2">
    <dataValidation type="list" allowBlank="1" showInputMessage="1" showErrorMessage="1" sqref="M5:M6">
      <formula1>"победитель,призёр,участник,неявка"</formula1>
    </dataValidation>
    <dataValidation type="list" allowBlank="1" showInputMessage="1" showErrorMessage="1" sqref="M7:M32">
      <formula1>"Победитель,Призер,Участник,Неявка,Удаление"</formula1>
    </dataValidation>
  </dataValidations>
  <printOptions horizontalCentered="1"/>
  <pageMargins left="0.1968503937007874" right="0.1968503937007874" top="0.1968503937007874" bottom="0.1968503937007874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2019-12-05T10:54:45Z</cp:lastPrinted>
  <dcterms:created xsi:type="dcterms:W3CDTF">2016-11-08T02:45:58Z</dcterms:created>
  <dcterms:modified xsi:type="dcterms:W3CDTF">2023-12-12T06:41:34Z</dcterms:modified>
  <cp:category/>
  <cp:version/>
  <cp:contentType/>
  <cp:contentStatus/>
</cp:coreProperties>
</file>