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80" windowHeight="10545" activeTab="1"/>
  </bookViews>
  <sheets>
    <sheet name="10" sheetId="1" r:id="rId1"/>
    <sheet name="11" sheetId="2" r:id="rId2"/>
  </sheets>
  <externalReferences>
    <externalReference r:id="rId5"/>
    <externalReference r:id="rId6"/>
  </externalReferences>
  <definedNames>
    <definedName name="_xlnm._FilterDatabase" localSheetId="0" hidden="1">'10'!$A$5:$N$5</definedName>
    <definedName name="_xlnm._FilterDatabase" localSheetId="1" hidden="1">'11'!$A$5:$N$5</definedName>
    <definedName name="_xlnm.Print_Area" localSheetId="0">'10'!$A$1:$O$7</definedName>
    <definedName name="_xlnm.Print_Area" localSheetId="1">'11'!$A$1:$O$7</definedName>
    <definedName name="предмет">'[1]предметы'!$B$4:$B$24</definedName>
    <definedName name="район">'[2]предметы'!$E$1:$E$7</definedName>
    <definedName name="школы_полн">'[1]школы (2)'!$E$3:$E$120</definedName>
  </definedNames>
  <calcPr fullCalcOnLoad="1"/>
</workbook>
</file>

<file path=xl/sharedStrings.xml><?xml version="1.0" encoding="utf-8"?>
<sst xmlns="http://schemas.openxmlformats.org/spreadsheetml/2006/main" count="56" uniqueCount="30">
  <si>
    <t>дата проведения (ДД.ММ.ГГ):</t>
  </si>
  <si>
    <t>председатель жюри (ФИО):</t>
  </si>
  <si>
    <t>№</t>
  </si>
  <si>
    <t>кол-во баллов</t>
  </si>
  <si>
    <t>Тип диплома</t>
  </si>
  <si>
    <t>Место проведения:</t>
  </si>
  <si>
    <t>Шифр</t>
  </si>
  <si>
    <t xml:space="preserve">Название ОУ </t>
  </si>
  <si>
    <t>Район</t>
  </si>
  <si>
    <t>Класс</t>
  </si>
  <si>
    <t>Дадашева Галина Сергеевна</t>
  </si>
  <si>
    <t>Лексико-грамматический тест</t>
  </si>
  <si>
    <t>Лингвострановедение</t>
  </si>
  <si>
    <t>Аудирование</t>
  </si>
  <si>
    <t>Чтение</t>
  </si>
  <si>
    <t>МАОУ Гимназия № 10</t>
  </si>
  <si>
    <t>ФИО</t>
  </si>
  <si>
    <t>11 классы</t>
  </si>
  <si>
    <t>Протокол муниципального этапа ВсОШ по итальянскому языку</t>
  </si>
  <si>
    <t>максимальный балл</t>
  </si>
  <si>
    <t>Краевое_ОУ</t>
  </si>
  <si>
    <t>Лейком В.Е.</t>
  </si>
  <si>
    <t>творческое задание</t>
  </si>
  <si>
    <t>ИТЛ103</t>
  </si>
  <si>
    <t>Максимальный балл после перевода</t>
  </si>
  <si>
    <t>Победитель</t>
  </si>
  <si>
    <t>Председатель</t>
  </si>
  <si>
    <t>Гергерт Э.С.</t>
  </si>
  <si>
    <t>ИТЛ111</t>
  </si>
  <si>
    <t>10 классы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</si>
</sst>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48">
    <font>
      <sz val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1"/>
    </font>
    <font>
      <sz val="10"/>
      <name val="Microsoft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0">
      <alignment/>
      <protection/>
    </xf>
    <xf numFmtId="0" fontId="9" fillId="0" borderId="0">
      <alignment vertical="top"/>
      <protection locked="0"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6" fillId="33" borderId="10" xfId="58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33" borderId="10" xfId="58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33" borderId="10" xfId="58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33" borderId="12" xfId="58" applyFont="1" applyFill="1" applyBorder="1" applyAlignment="1" applyProtection="1">
      <alignment horizontal="center" vertical="center" wrapText="1"/>
      <protection/>
    </xf>
    <xf numFmtId="0" fontId="6" fillId="33" borderId="13" xfId="58" applyFont="1" applyFill="1" applyBorder="1" applyAlignment="1" applyProtection="1">
      <alignment horizontal="center" vertical="center"/>
      <protection/>
    </xf>
    <xf numFmtId="0" fontId="6" fillId="33" borderId="14" xfId="58" applyFont="1" applyFill="1" applyBorder="1" applyAlignment="1" applyProtection="1">
      <alignment horizontal="center" vertical="center" wrapText="1"/>
      <protection/>
    </xf>
    <xf numFmtId="0" fontId="6" fillId="33" borderId="15" xfId="58" applyFont="1" applyFill="1" applyBorder="1" applyAlignment="1" applyProtection="1">
      <alignment horizontal="center" vertical="center" wrapText="1"/>
      <protection/>
    </xf>
    <xf numFmtId="0" fontId="1" fillId="33" borderId="14" xfId="58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1" fontId="6" fillId="33" borderId="10" xfId="58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/>
      <protection/>
    </xf>
    <xf numFmtId="14" fontId="5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t\Downloads\Documents%20and%20Settings\krutest\&#1052;&#1086;&#1080;%20&#1076;&#1086;&#1082;&#1091;&#1084;&#1077;&#1085;&#1090;&#1099;\Downloads\&#1055;&#1088;&#1080;&#1082;&#1072;&#1079;&#1099;%20&#1080;%20&#1087;&#1088;&#1086;&#1090;&#1086;&#1082;&#1086;&#1083;&#1099;%20&#1084;&#1091;&#1085;&#1080;&#1094;&#1080;&#1087;&#1072;&#1083;&#1100;&#1085;&#1086;&#1075;&#1086;%20&#1101;&#1090;&#1072;&#1087;&#1072;%202016\&#1073;&#1072;&#1079;&#1072;%20&#1089;%20&#1080;&#1079;&#1084;&#1077;&#1085;&#1077;&#1085;&#1080;&#1103;&#1084;&#1080;%20&#1074;%20&#1091;&#1089;&#1090;&#1072;&#1074;&#1072;&#109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t\Downloads\Users\krutest\Desktop\&#1043;&#1088;&#1091;&#1076;&#1080;&#1085;&#1072;\&#1086;&#1076;&#1072;&#1088;&#1077;&#1085;&#1085;&#1099;&#1077;%20&#1076;&#1077;&#1090;&#1080;\&#1042;&#1089;&#1054;&#1064;%2018-19\&#1088;&#1077;&#1079;&#1091;&#1083;&#1100;&#1090;&#1072;&#1090;&#1099;%20&#1096;&#1082;&#1086;&#1083;&#1100;&#1085;&#1086;&#1075;&#1086;%20&#1101;&#1090;&#1072;&#1087;&#1072;\&#1040;&#1085;&#1075;&#1083;&#1080;&#1081;&#1089;&#1082;&#1080;&#1081;%20&#1103;&#1079;&#1099;&#1082;\&#1072;&#1085;&#1075;&#1083;&#1080;&#1081;&#1089;&#1082;&#1080;&#1081;%20&#1083;&#1077;&#1085;&#1080;&#1085;&#1089;&#1082;&#1080;&#1081;\&#1040;&#1053;&#1043;&#1051;&#1048;&#1049;&#1057;&#1050;&#1048;&#1049;_&#1052;&#1041;&#1054;&#1059;%20&#1043;&#1080;&#1084;&#1085;&#1072;&#1079;&#1080;&#1103;%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  <sheetData sheetId="11">
        <row r="3">
          <cell r="E3" t="str">
            <v>муниципальное бюджетное общеобразовательное учреждение «Лицей № 3»</v>
          </cell>
        </row>
        <row r="4">
          <cell r="E4" t="str">
            <v>муниципальное автономное общеобразовательное учреждение «Лицей № 12»</v>
          </cell>
        </row>
        <row r="5">
          <cell r="E5" t="str">
            <v>муниципальное бюджетное общеобразовательное учреждение «Гимназия № 7»</v>
          </cell>
        </row>
        <row r="6">
          <cell r="E6" t="str">
            <v>муниципальное автономное общеобразовательное учреждение «Гимназия № 11 имени А.Н. Кулакова»</v>
          </cell>
        </row>
        <row r="7">
          <cell r="E7" t="str">
            <v>муниципальное автономное общеобразовательное учреждение «Гимназия № 15»</v>
          </cell>
        </row>
        <row r="8">
          <cell r="E8" t="str">
            <v>муниципальное бюджетное общеобразовательное учреждение «Средняя школа № 13»</v>
          </cell>
        </row>
        <row r="9">
          <cell r="E9" t="str">
            <v>муниципальное бюджетное общеобразовательное учреждение «Средняя школа № 16»</v>
          </cell>
        </row>
        <row r="10">
          <cell r="E10" t="str">
            <v>муниципальное бюджетное общеобразовательное учреждение «Средняя школа № 31»</v>
          </cell>
        </row>
        <row r="11">
          <cell r="E11" t="str">
            <v>муниципальное бюджетное общеобразовательное учреждение «Средняя школа № 44»</v>
          </cell>
        </row>
        <row r="12">
          <cell r="E12" t="str">
            <v>муниципальное бюджетное общеобразовательное учреждение «Средняя школа № 47»</v>
          </cell>
        </row>
        <row r="13">
          <cell r="E13" t="str">
            <v>муниципальное бюджетное общеобразовательное учреждение «Средняя школа № 50»</v>
          </cell>
        </row>
        <row r="14">
          <cell r="E14" t="str">
            <v>муниципальное бюджетное общеобразовательное учреждение «Средняя школа № 53»</v>
          </cell>
        </row>
        <row r="15">
          <cell r="E15" t="str">
            <v>муниципальное бюджетное общеобразовательное учреждение «Средняя школа № 64»</v>
          </cell>
        </row>
        <row r="16">
          <cell r="E16" t="str">
            <v>муниципальное бюджетное общеобразовательное учреждение «Средняя школа № 65»</v>
          </cell>
        </row>
        <row r="17">
          <cell r="E17" t="str">
            <v>муниципальное бюджетное общеобразовательное учреждение «Средняя школа № 79»</v>
          </cell>
        </row>
        <row r="18">
          <cell r="E18" t="str">
            <v>муниципальное бюджетное общеобразовательное учреждение «Средняя школа № 88»</v>
          </cell>
        </row>
        <row r="19">
          <cell r="E19" t="str">
            <v>муниципальное бюджетное общеобразовательное учреждение «Средняя школа № 89»</v>
          </cell>
        </row>
        <row r="20">
          <cell r="E20" t="str">
            <v>муниципальное бюджетное общеобразовательное учреждение «Средняя школа № 94»</v>
          </cell>
        </row>
        <row r="21">
          <cell r="E21" t="str">
            <v>муниципальное автономное общеобразовательное учреждение «Средняя школа № 148»</v>
          </cell>
        </row>
        <row r="22">
          <cell r="E22" t="str">
            <v>муниципальное бюджетное общеобразовательное учреждение «Средняя школа № 3»</v>
          </cell>
        </row>
        <row r="23">
          <cell r="E23" t="str">
            <v>муниципальное бюджетное общеобразовательное учреждение «Средняя школа № 30»</v>
          </cell>
        </row>
        <row r="24">
          <cell r="E24" t="str">
            <v>муниципальное бюджетное общеобразовательное учреждение «Средняя школа № 21»</v>
          </cell>
        </row>
        <row r="25">
          <cell r="E25" t="str">
            <v>муниципальное бюджетное общеобразовательное учреждение «Средняя школа № 36»</v>
          </cell>
        </row>
        <row r="26">
          <cell r="E26" t="str">
            <v>муниципальное бюджетное общеобразовательное учреждение «Средняя школа № 39»</v>
          </cell>
        </row>
        <row r="27">
          <cell r="E27" t="str">
            <v>муниципальное бюджетное общеобразовательное учреждение «Средняя школа № 72 с углубленным изучением отдельных предметов»</v>
          </cell>
        </row>
        <row r="28">
          <cell r="E28" t="str">
            <v>муниципальное бюджетное общеобразовательное учреждение «Средняя школа № 73»</v>
          </cell>
        </row>
        <row r="29">
          <cell r="E29" t="str">
            <v>муниципальное бюджетное общеобразовательное учреждение «Средняя школа № 82»</v>
          </cell>
        </row>
        <row r="30">
          <cell r="E30" t="str">
            <v>муниципальное бюджетное общеобразовательное учреждение «Средняя школа № 84»</v>
          </cell>
        </row>
        <row r="31">
          <cell r="E31" t="str">
            <v>муниципальное бюджетное общеобразовательное учреждение «Средняя школа № 95»</v>
          </cell>
        </row>
        <row r="32">
          <cell r="E32" t="str">
            <v>муниципальное бюджетное общеобразовательное учреждение «Средняя школа № 99»</v>
          </cell>
        </row>
        <row r="33">
          <cell r="E33" t="str">
            <v>муниципальное бюджетное образовательное учреждение «Средняя общеобразовательная школа № 133» </v>
          </cell>
        </row>
        <row r="34">
          <cell r="E34" t="str">
            <v>муниципальное бюджетное общеобразовательное учреждение «Лицей № 1»</v>
          </cell>
        </row>
        <row r="35">
          <cell r="E35" t="str">
            <v>муниципальное бюджетное общеобразовательное учреждение «Лицей № 8»</v>
          </cell>
        </row>
        <row r="36">
          <cell r="E36" t="str">
            <v>муниципальное бюджетное общеобразовательное учреждение «Лицей № 10»</v>
          </cell>
        </row>
        <row r="37">
          <cell r="E37" t="str">
            <v>муниципальное бюджетное общеобразовательное учреждение «Средняя школа-интернат № 1 имени В.П. Синякова»</v>
          </cell>
        </row>
        <row r="38">
          <cell r="E38" t="str">
            <v>муниципальное бюджетное общеобразовательное учреждение «Гимназия № 3»</v>
          </cell>
        </row>
        <row r="39">
          <cell r="E39" t="str">
            <v>муниципальное автономное общеобразовательное учреждение «Красноярская университетская гимназия № 1 –  Универс» </v>
          </cell>
        </row>
        <row r="40">
          <cell r="E40" t="str">
            <v>муниципальное автономное общеобразовательное учреждение «Гимназия № 13 «Академ»</v>
          </cell>
        </row>
        <row r="41">
          <cell r="E41" t="str">
            <v>муниципальное автономное общеобразовательное учреждение «Лицей № 9 «Лидер»</v>
          </cell>
        </row>
        <row r="42">
          <cell r="E42" t="str">
            <v>муниципальное автономное общеобразовательное учреждение «Гимназия № 14 управления, экономики и права»</v>
          </cell>
        </row>
        <row r="43">
          <cell r="E43" t="str">
            <v>муниципальное бюджетное общеобразовательное учреждение «Средняя школа № 6 с углубленным изучением предметов художественно-эстетического цикла»</v>
          </cell>
        </row>
        <row r="44">
          <cell r="E44" t="str">
            <v>муниципальное бюджетное общеобразовательное учреждение «Средняя школа № 17»</v>
          </cell>
        </row>
        <row r="45">
          <cell r="E45" t="str">
            <v>муниципальное автономное общеобразовательное учреждение «Средняя школа № 23 с углубленным изучением отдельных предметов»</v>
          </cell>
        </row>
        <row r="46">
          <cell r="E46" t="str">
            <v>муниципальное бюджетное общеобразовательное  учреждение «Основная школа № 25»</v>
          </cell>
        </row>
        <row r="47">
          <cell r="E47" t="str">
            <v>муниципальное бюджетное общеобразовательное учреждение «Средняя школа № 34»</v>
          </cell>
        </row>
        <row r="48">
          <cell r="E48" t="str">
            <v>муниципальное бюджетное общеобразовательное учреждение «Средняя школа № 42»</v>
          </cell>
        </row>
        <row r="49">
          <cell r="E49" t="str">
            <v>муниципальное бюджетное образовательное учреждение «Средняя  школа № 45»</v>
          </cell>
        </row>
        <row r="50">
          <cell r="E50" t="str">
            <v>муниципальное бюджетное общеобразовательное учреждение «Средняя школа № 62»</v>
          </cell>
        </row>
        <row r="51">
          <cell r="E51" t="str">
            <v>муниципальное бюджетное общеобразовательное учреждение «Средняя школа № 76»</v>
          </cell>
        </row>
        <row r="52">
          <cell r="E52" t="str">
            <v>муниципальное бюджетное общеобразовательное учреждение «Средняя школа № 78»</v>
          </cell>
        </row>
        <row r="53">
          <cell r="E53" t="str">
            <v>муниципальное бюджетное общеобразовательное учреждение «Средняя школа № 92»</v>
          </cell>
        </row>
        <row r="54">
          <cell r="E54" t="str">
            <v>муниципальное бюджетное общеобразовательное учреждение «Средняя школа № 93»</v>
          </cell>
        </row>
        <row r="55">
          <cell r="E55" t="str">
            <v>муниципальное бюджетное общеобразовательное учреждение «Средняя школа № 97»</v>
          </cell>
        </row>
        <row r="56">
          <cell r="E56" t="str">
            <v>муниципальное автономное общеобразовательное учреждение «Средняя школа № 137»</v>
          </cell>
        </row>
        <row r="57">
          <cell r="E57" t="str">
            <v>муниципальное автономное общеобразовательное учреждение «Гимназия № 5»</v>
          </cell>
        </row>
        <row r="58">
          <cell r="E58" t="str">
            <v>муниципальное автономное общеобразовательное учреждение «Гимназия № 2» </v>
          </cell>
        </row>
        <row r="59">
          <cell r="E59" t="str">
            <v>муниципальное бюджетное общеобразовательное учреждение «Лицей № 2»</v>
          </cell>
        </row>
        <row r="60">
          <cell r="E60" t="str">
            <v>муниципальное бюджетное общеобразовательное учреждение «Средняя школа № 4»</v>
          </cell>
        </row>
        <row r="61">
          <cell r="E61" t="str">
            <v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v>
          </cell>
        </row>
        <row r="62">
          <cell r="E62" t="str">
            <v>муниципальное бюджетное общеобразовательное учреждение «Гимназия № 16»</v>
          </cell>
        </row>
        <row r="63">
          <cell r="E63" t="str">
            <v>муниципальное бюджетное общеобразовательное учреждение «Гимназия № 12 музыки и театра»</v>
          </cell>
        </row>
        <row r="64">
          <cell r="E64" t="str">
            <v>муниципальное бюджетное общеобразовательное учреждение «Средняя школа № 14 имени И.М. Смоктуновского»</v>
          </cell>
        </row>
        <row r="65">
          <cell r="E65" t="str">
            <v>муниципальное бюджетное общеобразовательное учреждение «Средняя школа № 27»</v>
          </cell>
        </row>
        <row r="66">
          <cell r="E66" t="str">
            <v>муниципальное бюджетное общеобразовательное учреждение «Средняя школа № 51»</v>
          </cell>
        </row>
        <row r="67">
          <cell r="E67" t="str">
            <v>муниципальное бюджетное образовательное учреждение «Средняя школа №153» </v>
          </cell>
        </row>
        <row r="68">
          <cell r="E68" t="str">
            <v>муниципальное бюджетное общеобразовательное учреждение «Средняя  школа № 134» </v>
          </cell>
        </row>
        <row r="69">
          <cell r="E69" t="str">
            <v>муниципальное бюджетное общеобразовательное учреждение «Средняя школа № 149»</v>
          </cell>
        </row>
        <row r="70">
          <cell r="E70" t="str">
            <v>муниципальное автономное  общеобразовательное учреждение «Средняя школа № 151» </v>
          </cell>
        </row>
        <row r="71">
          <cell r="E71" t="str">
            <v>муниципальное  автономное общеобразовательное учреждение «Средняя школа № 152» </v>
          </cell>
        </row>
        <row r="72">
          <cell r="E72" t="str">
            <v>муниципальное бюджетное общеобразовательное учреждение «Средняя  школа № 2»  </v>
          </cell>
        </row>
        <row r="73">
          <cell r="E73" t="str">
            <v>муниципальное бюджетное общеобразовательное учреждение «Средняя школа № 85»</v>
          </cell>
        </row>
        <row r="74">
          <cell r="E74" t="str">
            <v>муниципальное бюджетное общеобразовательное учреждение «Средняя школа № 1 имени В.И. Сурикова»</v>
          </cell>
        </row>
        <row r="75">
          <cell r="E75" t="str">
            <v>муниципальное бюджетное общеобразовательное учреждение «Средняя школа № 108 с углубленным изучением отдельных предметов»</v>
          </cell>
        </row>
        <row r="76">
          <cell r="E76" t="str">
            <v>муниципальное бюджетное общеобразовательное учреждение «Средняя школа № 115»</v>
          </cell>
        </row>
        <row r="77">
          <cell r="E77" t="str">
            <v>муниципальное бюджетное общеобразовательное учреждение «Средняя школа № 121»</v>
          </cell>
        </row>
        <row r="78">
          <cell r="E78" t="str">
            <v>муниципальное бюджетное общеобразовательное учреждение «Средняя школа № 129»</v>
          </cell>
        </row>
        <row r="79">
          <cell r="E79" t="str">
            <v>муниципальное бюджетное общеобразовательное учреждение «Средняя школа № 139»</v>
          </cell>
        </row>
        <row r="80">
          <cell r="E80" t="str">
            <v>муниципальное бюджетное общеобразовательное учреждение «Средняя школа № 141»</v>
          </cell>
        </row>
        <row r="81">
          <cell r="E81" t="str">
            <v>муниципальное бюджетное общеобразовательное учреждение «Средняя школа № 143»</v>
          </cell>
        </row>
        <row r="82">
          <cell r="E82" t="str">
            <v>муниципальное бюджетное общеобразовательное учреждение «Средняя школа № 144»</v>
          </cell>
        </row>
        <row r="83">
          <cell r="E83" t="str">
            <v>муниципальное бюджетное общеобразовательное учреждение «Средняя школа № 145»</v>
          </cell>
        </row>
        <row r="84">
          <cell r="E84" t="str">
            <v>муниципальное бюджетное общеобразовательное учреждение «Средняя школа № 147»</v>
          </cell>
        </row>
        <row r="85">
          <cell r="E85" t="str">
            <v>муниципальное бюджетное общеобразовательное учреждение «Средняя школа № 150»</v>
          </cell>
        </row>
        <row r="86">
          <cell r="E86" t="str">
            <v>муниципальное бюджетное общеобразовательное учреждение «Средняя школа № 18»</v>
          </cell>
        </row>
        <row r="87">
          <cell r="E87" t="str">
            <v>муниципальное бюджетное общеобразовательное учреждение «Средняя школа № 22»</v>
          </cell>
        </row>
        <row r="88">
          <cell r="E88" t="str">
            <v>муниципальное бюджетное общеобразовательное учреждение «Средняя школа № 24»</v>
          </cell>
        </row>
        <row r="89">
          <cell r="E89" t="str">
            <v>муниципальное бюджетное общеобразовательное учреждение «Средняя школа № 5 с углубленным изучением отдельных предметов»</v>
          </cell>
        </row>
        <row r="90">
          <cell r="E90" t="str">
            <v>муниципальное бюджетное общеобразовательное учреждение «Средняя школа № 56»</v>
          </cell>
        </row>
        <row r="91">
          <cell r="E91" t="str">
            <v>муниципальное бюджетное общеобразовательное учреждение «Средняя школа № 66»</v>
          </cell>
        </row>
        <row r="92">
          <cell r="E92" t="str">
            <v>муниципальное бюджетное общеобразовательное учреждение «Средняя школа № 69»</v>
          </cell>
        </row>
        <row r="93">
          <cell r="E93" t="str">
            <v>муниципальное бюджетное общеобразовательное учреждение «Средняя школа № 7 с углубленным изучением отдельных предметов»</v>
          </cell>
        </row>
        <row r="94">
          <cell r="E94" t="str">
            <v>муниципальное бюджетное общеобразовательное учреждение «Средняя школа № 70»</v>
          </cell>
        </row>
        <row r="95">
          <cell r="E95" t="str">
            <v>муниципальное бюджетное общеобразовательное учреждение «Средняя школа № 91»</v>
          </cell>
        </row>
        <row r="96">
          <cell r="E96" t="str">
            <v>муниципальное бюджетное общеобразовательное учреждение «Средняя школа № 98»</v>
          </cell>
        </row>
        <row r="97">
          <cell r="E97" t="str">
            <v>краевое государственное бюджетное общеобразовательное учреждение «Красноярская Мариинская женская гимназия-интернат»</v>
          </cell>
        </row>
        <row r="98">
          <cell r="E98" t="str">
            <v>краевое государственное бюджетное общеобразовательное учреждение "КРАСНОЯРСКИЙ КАДЕТСКИЙ КОРПУС ИМЕНИ А.И.ЛЕБЕДЯ"</v>
          </cell>
        </row>
        <row r="99">
          <cell r="E99" t="str">
            <v>муниципальное бюджетное общеобразовательное учреждение «Средняя школа № 12»</v>
          </cell>
        </row>
        <row r="100">
          <cell r="E100" t="str">
            <v>муниципальное бюджетное  общеобразовательное учреждение «Средняя школа № 19»</v>
          </cell>
        </row>
        <row r="101">
          <cell r="E101" t="str">
            <v>муниципальное автономное общеобразовательное учреждение «Средняя школа № 32»</v>
          </cell>
        </row>
        <row r="102">
          <cell r="E102" t="str">
            <v>муниципальное бюджетное общеобразовательное учреждение «Средняя школа № 86 имени М.Ф. Стригина» </v>
          </cell>
        </row>
        <row r="103">
          <cell r="E103" t="str">
            <v>муниципальное бюджетное общеобразовательное учреждение «Гимназия № 8»</v>
          </cell>
        </row>
        <row r="104">
          <cell r="E104" t="str">
            <v>муниципальное автономное общеобразовательное учреждение "Гимназия № 9"</v>
          </cell>
        </row>
        <row r="105">
          <cell r="E105" t="str">
            <v>муниципальное бюджетное общеобразовательное учреждение «Лицей № 28»</v>
          </cell>
        </row>
        <row r="106">
          <cell r="E106" t="str">
            <v>муниципальное автономное общеобразовательное учреждение «Лицей  № 7»</v>
          </cell>
        </row>
        <row r="107">
          <cell r="E107" t="str">
            <v>муниципальное автономное общеобразовательное учреждение «Гимназия № 4»</v>
          </cell>
        </row>
        <row r="108">
          <cell r="E108" t="str">
            <v>муниципальное автономное общеобразовательное учреждение «Гимназия № 6»</v>
          </cell>
        </row>
        <row r="109">
          <cell r="E109" t="str">
            <v>муниципальное автономное общеобразовательное учреждение «Гимназия № 10»</v>
          </cell>
        </row>
        <row r="110">
          <cell r="E110" t="str">
            <v>муниципальное автономное общеобразовательное учреждение «Лицей № 6 «Перспектива»</v>
          </cell>
        </row>
        <row r="111">
          <cell r="E111" t="str">
            <v>муниципальное автономное общеобразовательное учреждение «Лицей № 11»</v>
          </cell>
        </row>
        <row r="112">
          <cell r="E112" t="str">
            <v>муниципальное бюджетное общеобразовательное учреждение «Средняя школа № 8 «Созидание»</v>
          </cell>
        </row>
        <row r="113">
          <cell r="E113" t="str">
            <v>муниципальное бюджетное общеобразовательное учреждение «Средняя школа № 46»</v>
          </cell>
        </row>
        <row r="114">
          <cell r="E114" t="str">
            <v>муниципальное бюджетное общеобразовательное учреждение «Средняя школа № 49»</v>
          </cell>
        </row>
        <row r="115">
          <cell r="E115" t="str">
            <v>муниципальное автономное общеобразовательное учреждение «Средняя школа № 55»</v>
          </cell>
        </row>
        <row r="116">
          <cell r="E116" t="str">
            <v>муниципальное бюджетное общеобразовательное учреждение «Средняя школа № 63»</v>
          </cell>
        </row>
        <row r="117">
          <cell r="E117" t="str">
            <v>муниципальное бюджетное общеобразовательное учреждение «Средняя школа № 80»</v>
          </cell>
        </row>
        <row r="118">
          <cell r="E118" t="str">
            <v>муниципальное бюджетное общеобразовательное учреждение «Средняя школа № 81»</v>
          </cell>
        </row>
        <row r="119">
          <cell r="E119" t="str">
            <v>муниципальное бюджетное общеобразовательное учреждение «Средняя школа № 90»</v>
          </cell>
        </row>
        <row r="120">
          <cell r="E120" t="str">
            <v>муниципальное бюджетное общеобразовательное учреждение «Средняя школа № 135»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предметы"/>
      <sheetName val="школы"/>
      <sheetName val="Лист1"/>
    </sheetNames>
    <sheetDataSet>
      <sheetData sheetId="1">
        <row r="1">
          <cell r="E1" t="str">
            <v>Ленинский</v>
          </cell>
        </row>
        <row r="2">
          <cell r="E2" t="str">
            <v>Октябрьский</v>
          </cell>
        </row>
        <row r="3">
          <cell r="E3" t="str">
            <v>Свердловский</v>
          </cell>
        </row>
        <row r="4">
          <cell r="E4" t="str">
            <v>Центральный</v>
          </cell>
        </row>
        <row r="5">
          <cell r="E5" t="str">
            <v>Советский</v>
          </cell>
        </row>
        <row r="6">
          <cell r="E6" t="str">
            <v>ЖД</v>
          </cell>
        </row>
        <row r="7">
          <cell r="E7" t="str">
            <v>Кировский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zoomScale="89" zoomScaleNormal="89" zoomScalePageLayoutView="0" workbookViewId="0" topLeftCell="A1">
      <selection activeCell="D19" sqref="D19"/>
    </sheetView>
  </sheetViews>
  <sheetFormatPr defaultColWidth="9.25390625" defaultRowHeight="12.75"/>
  <cols>
    <col min="1" max="1" width="5.00390625" style="4" customWidth="1"/>
    <col min="2" max="2" width="17.875" style="4" customWidth="1"/>
    <col min="3" max="3" width="29.375" style="4" customWidth="1"/>
    <col min="4" max="4" width="38.125" style="9" customWidth="1"/>
    <col min="5" max="5" width="7.75390625" style="20" customWidth="1"/>
    <col min="6" max="6" width="10.75390625" style="4" customWidth="1"/>
    <col min="7" max="8" width="5.00390625" style="14" customWidth="1"/>
    <col min="9" max="9" width="4.75390625" style="14" customWidth="1"/>
    <col min="10" max="11" width="5.00390625" style="14" customWidth="1"/>
    <col min="12" max="13" width="9.375" style="2" customWidth="1"/>
    <col min="14" max="14" width="11.75390625" style="2" customWidth="1"/>
    <col min="15" max="15" width="12.25390625" style="2" customWidth="1"/>
    <col min="16" max="16384" width="9.25390625" style="2" customWidth="1"/>
  </cols>
  <sheetData>
    <row r="1" spans="1:15" ht="30" customHeight="1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1"/>
      <c r="L1"/>
      <c r="M1"/>
      <c r="N1"/>
      <c r="O1"/>
    </row>
    <row r="2" spans="1:15" ht="30" customHeight="1">
      <c r="A2" s="1"/>
      <c r="B2" s="1"/>
      <c r="C2" s="11"/>
      <c r="D2" s="8" t="s">
        <v>29</v>
      </c>
      <c r="E2" s="8"/>
      <c r="F2" s="1"/>
      <c r="G2" s="11"/>
      <c r="H2" s="11"/>
      <c r="I2" s="11"/>
      <c r="J2" s="11"/>
      <c r="K2" s="11"/>
      <c r="L2"/>
      <c r="M2"/>
      <c r="N2"/>
      <c r="O2"/>
    </row>
    <row r="3" spans="1:15" ht="24" customHeight="1">
      <c r="A3" s="3"/>
      <c r="B3" s="24" t="s">
        <v>5</v>
      </c>
      <c r="C3" s="34" t="s">
        <v>0</v>
      </c>
      <c r="D3" s="34"/>
      <c r="E3" s="19"/>
      <c r="F3" s="35" t="s">
        <v>1</v>
      </c>
      <c r="G3" s="35"/>
      <c r="H3" s="35"/>
      <c r="I3" s="35"/>
      <c r="J3" s="35"/>
      <c r="K3" s="31"/>
      <c r="L3" s="16"/>
      <c r="M3" s="16"/>
      <c r="N3"/>
      <c r="O3" s="16"/>
    </row>
    <row r="4" spans="1:14" s="6" customFormat="1" ht="54.75" customHeight="1">
      <c r="A4" s="5"/>
      <c r="B4" s="25" t="s">
        <v>15</v>
      </c>
      <c r="C4" s="36">
        <v>45251</v>
      </c>
      <c r="D4" s="37"/>
      <c r="E4" s="18"/>
      <c r="F4" s="37" t="s">
        <v>10</v>
      </c>
      <c r="G4" s="37"/>
      <c r="H4" s="37"/>
      <c r="I4" s="37"/>
      <c r="J4" s="37"/>
      <c r="K4" s="17"/>
      <c r="N4" s="17"/>
    </row>
    <row r="5" spans="1:14" s="7" customFormat="1" ht="108" customHeight="1">
      <c r="A5" s="12" t="s">
        <v>2</v>
      </c>
      <c r="B5" s="26" t="s">
        <v>8</v>
      </c>
      <c r="C5" s="26" t="s">
        <v>16</v>
      </c>
      <c r="D5" s="10" t="s">
        <v>7</v>
      </c>
      <c r="E5" s="10" t="s">
        <v>9</v>
      </c>
      <c r="F5" s="10" t="s">
        <v>6</v>
      </c>
      <c r="G5" s="15" t="s">
        <v>13</v>
      </c>
      <c r="H5" s="15" t="s">
        <v>11</v>
      </c>
      <c r="I5" s="15" t="s">
        <v>12</v>
      </c>
      <c r="J5" s="15" t="s">
        <v>14</v>
      </c>
      <c r="K5" s="15" t="s">
        <v>22</v>
      </c>
      <c r="L5" s="10" t="s">
        <v>3</v>
      </c>
      <c r="M5" s="10" t="s">
        <v>24</v>
      </c>
      <c r="N5" s="10" t="s">
        <v>4</v>
      </c>
    </row>
    <row r="6" spans="1:14" s="7" customFormat="1" ht="20.25" customHeight="1">
      <c r="A6" s="27"/>
      <c r="B6" s="28"/>
      <c r="C6" s="28"/>
      <c r="D6" s="30" t="s">
        <v>19</v>
      </c>
      <c r="E6" s="28"/>
      <c r="F6" s="29"/>
      <c r="G6" s="29">
        <v>15</v>
      </c>
      <c r="H6" s="10">
        <v>20</v>
      </c>
      <c r="I6" s="10">
        <v>10</v>
      </c>
      <c r="J6" s="10">
        <v>15</v>
      </c>
      <c r="K6" s="10">
        <v>20</v>
      </c>
      <c r="L6" s="10">
        <f>SUM(G6:K6)</f>
        <v>80</v>
      </c>
      <c r="M6" s="10">
        <f>L6/$L$6*100</f>
        <v>100</v>
      </c>
      <c r="N6" s="10"/>
    </row>
    <row r="7" spans="1:14" ht="15">
      <c r="A7" s="22">
        <v>1</v>
      </c>
      <c r="B7" s="23" t="s">
        <v>20</v>
      </c>
      <c r="C7" s="23" t="s">
        <v>21</v>
      </c>
      <c r="D7" s="23"/>
      <c r="E7" s="23">
        <v>10</v>
      </c>
      <c r="F7" s="21" t="s">
        <v>23</v>
      </c>
      <c r="G7" s="13">
        <v>5</v>
      </c>
      <c r="H7" s="13">
        <v>6</v>
      </c>
      <c r="I7" s="13">
        <v>3</v>
      </c>
      <c r="J7" s="13">
        <v>4</v>
      </c>
      <c r="K7" s="13">
        <v>0</v>
      </c>
      <c r="L7" s="10">
        <f>SUM(G7:K7)</f>
        <v>18</v>
      </c>
      <c r="M7" s="32">
        <f>L7/$L$6*100</f>
        <v>22.5</v>
      </c>
      <c r="N7" s="21" t="s">
        <v>25</v>
      </c>
    </row>
    <row r="9" spans="2:4" ht="12.75">
      <c r="B9" s="4" t="s">
        <v>26</v>
      </c>
      <c r="D9" s="9" t="s">
        <v>10</v>
      </c>
    </row>
  </sheetData>
  <sheetProtection/>
  <autoFilter ref="A5:N5">
    <sortState ref="A6:N9">
      <sortCondition descending="1" sortBy="value" ref="L6:L9"/>
    </sortState>
  </autoFilter>
  <mergeCells count="5">
    <mergeCell ref="A1:J1"/>
    <mergeCell ref="C3:D3"/>
    <mergeCell ref="F3:J3"/>
    <mergeCell ref="C4:D4"/>
    <mergeCell ref="F4:J4"/>
  </mergeCells>
  <dataValidations count="2">
    <dataValidation type="list" allowBlank="1" showInputMessage="1" showErrorMessage="1" sqref="N8:N65536 N1:N3 N5 L4:M4">
      <formula1>"победитель,призёр,участник,неявка"</formula1>
    </dataValidation>
    <dataValidation type="list" allowBlank="1" showInputMessage="1" showErrorMessage="1" sqref="N7">
      <formula1>"Победитель,Призер,Участник,Неявка,Удаление"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zoomScale="89" zoomScaleNormal="89" zoomScalePageLayoutView="0" workbookViewId="0" topLeftCell="A1">
      <selection activeCell="E18" sqref="E18"/>
    </sheetView>
  </sheetViews>
  <sheetFormatPr defaultColWidth="9.25390625" defaultRowHeight="12.75"/>
  <cols>
    <col min="1" max="1" width="5.00390625" style="4" customWidth="1"/>
    <col min="2" max="2" width="17.875" style="4" customWidth="1"/>
    <col min="3" max="3" width="29.375" style="4" customWidth="1"/>
    <col min="4" max="4" width="38.125" style="9" customWidth="1"/>
    <col min="5" max="5" width="7.75390625" style="20" customWidth="1"/>
    <col min="6" max="6" width="10.75390625" style="4" customWidth="1"/>
    <col min="7" max="8" width="5.00390625" style="14" customWidth="1"/>
    <col min="9" max="9" width="4.75390625" style="14" customWidth="1"/>
    <col min="10" max="11" width="5.00390625" style="14" customWidth="1"/>
    <col min="12" max="13" width="9.375" style="2" customWidth="1"/>
    <col min="14" max="14" width="11.75390625" style="2" customWidth="1"/>
    <col min="15" max="15" width="12.25390625" style="2" customWidth="1"/>
    <col min="16" max="16384" width="9.25390625" style="2" customWidth="1"/>
  </cols>
  <sheetData>
    <row r="1" spans="1:15" ht="30" customHeight="1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1"/>
      <c r="L1"/>
      <c r="M1"/>
      <c r="N1"/>
      <c r="O1"/>
    </row>
    <row r="2" spans="1:15" ht="30" customHeight="1">
      <c r="A2" s="1"/>
      <c r="B2" s="1"/>
      <c r="C2" s="11"/>
      <c r="D2" s="8" t="s">
        <v>17</v>
      </c>
      <c r="E2" s="8"/>
      <c r="F2" s="1"/>
      <c r="G2" s="11"/>
      <c r="H2" s="11"/>
      <c r="I2" s="11"/>
      <c r="J2" s="11"/>
      <c r="K2" s="11"/>
      <c r="L2"/>
      <c r="M2"/>
      <c r="N2"/>
      <c r="O2"/>
    </row>
    <row r="3" spans="1:15" ht="24" customHeight="1">
      <c r="A3" s="3"/>
      <c r="B3" s="24" t="s">
        <v>5</v>
      </c>
      <c r="C3" s="34" t="s">
        <v>0</v>
      </c>
      <c r="D3" s="34"/>
      <c r="E3" s="19"/>
      <c r="F3" s="35" t="s">
        <v>1</v>
      </c>
      <c r="G3" s="35"/>
      <c r="H3" s="35"/>
      <c r="I3" s="35"/>
      <c r="J3" s="35"/>
      <c r="K3" s="31"/>
      <c r="L3" s="16"/>
      <c r="M3" s="16"/>
      <c r="N3"/>
      <c r="O3" s="16"/>
    </row>
    <row r="4" spans="1:14" s="6" customFormat="1" ht="54.75" customHeight="1">
      <c r="A4" s="5"/>
      <c r="B4" s="25" t="s">
        <v>15</v>
      </c>
      <c r="C4" s="36">
        <v>45251</v>
      </c>
      <c r="D4" s="37"/>
      <c r="E4" s="18"/>
      <c r="F4" s="37" t="s">
        <v>10</v>
      </c>
      <c r="G4" s="37"/>
      <c r="H4" s="37"/>
      <c r="I4" s="37"/>
      <c r="J4" s="37"/>
      <c r="K4" s="17"/>
      <c r="N4" s="17"/>
    </row>
    <row r="5" spans="1:14" s="7" customFormat="1" ht="108" customHeight="1">
      <c r="A5" s="12" t="s">
        <v>2</v>
      </c>
      <c r="B5" s="26" t="s">
        <v>8</v>
      </c>
      <c r="C5" s="26" t="s">
        <v>16</v>
      </c>
      <c r="D5" s="10" t="s">
        <v>7</v>
      </c>
      <c r="E5" s="10" t="s">
        <v>9</v>
      </c>
      <c r="F5" s="10" t="s">
        <v>6</v>
      </c>
      <c r="G5" s="15" t="s">
        <v>13</v>
      </c>
      <c r="H5" s="15" t="s">
        <v>11</v>
      </c>
      <c r="I5" s="15" t="s">
        <v>12</v>
      </c>
      <c r="J5" s="15" t="s">
        <v>14</v>
      </c>
      <c r="K5" s="15" t="s">
        <v>22</v>
      </c>
      <c r="L5" s="10" t="s">
        <v>3</v>
      </c>
      <c r="M5" s="10" t="s">
        <v>24</v>
      </c>
      <c r="N5" s="10" t="s">
        <v>4</v>
      </c>
    </row>
    <row r="6" spans="1:14" s="7" customFormat="1" ht="20.25" customHeight="1">
      <c r="A6" s="27"/>
      <c r="B6" s="28"/>
      <c r="C6" s="28"/>
      <c r="D6" s="30" t="s">
        <v>19</v>
      </c>
      <c r="E6" s="28"/>
      <c r="F6" s="29"/>
      <c r="G6" s="29">
        <v>15</v>
      </c>
      <c r="H6" s="10">
        <v>20</v>
      </c>
      <c r="I6" s="10">
        <v>10</v>
      </c>
      <c r="J6" s="10">
        <v>15</v>
      </c>
      <c r="K6" s="10">
        <v>20</v>
      </c>
      <c r="L6" s="10">
        <f>SUM(G6:K6)</f>
        <v>80</v>
      </c>
      <c r="M6" s="10">
        <f>L6/$L$6*100</f>
        <v>100</v>
      </c>
      <c r="N6" s="10"/>
    </row>
    <row r="7" spans="1:14" ht="15">
      <c r="A7" s="22">
        <v>1</v>
      </c>
      <c r="B7" s="23" t="s">
        <v>20</v>
      </c>
      <c r="C7" s="23" t="s">
        <v>27</v>
      </c>
      <c r="D7" s="23"/>
      <c r="E7" s="23">
        <v>11</v>
      </c>
      <c r="F7" s="21" t="s">
        <v>28</v>
      </c>
      <c r="G7" s="13">
        <v>9</v>
      </c>
      <c r="H7" s="13">
        <v>10</v>
      </c>
      <c r="I7" s="13">
        <v>3</v>
      </c>
      <c r="J7" s="13">
        <v>5</v>
      </c>
      <c r="K7" s="13">
        <v>12</v>
      </c>
      <c r="L7" s="10">
        <v>39</v>
      </c>
      <c r="M7" s="32">
        <v>48.75</v>
      </c>
      <c r="N7" s="21" t="s">
        <v>25</v>
      </c>
    </row>
    <row r="9" spans="2:4" ht="12.75">
      <c r="B9" s="4" t="s">
        <v>26</v>
      </c>
      <c r="D9" s="9" t="s">
        <v>10</v>
      </c>
    </row>
  </sheetData>
  <sheetProtection/>
  <autoFilter ref="A5:N5">
    <sortState ref="A6:N9">
      <sortCondition descending="1" sortBy="value" ref="L6:L9"/>
    </sortState>
  </autoFilter>
  <mergeCells count="5">
    <mergeCell ref="A1:J1"/>
    <mergeCell ref="C3:D3"/>
    <mergeCell ref="F3:J3"/>
    <mergeCell ref="C4:D4"/>
    <mergeCell ref="F4:J4"/>
  </mergeCells>
  <dataValidations count="2">
    <dataValidation type="list" allowBlank="1" showInputMessage="1" showErrorMessage="1" sqref="N8:N65536 N1:N3 N5 L4:M4">
      <formula1>"победитель,призёр,участник,неявка"</formula1>
    </dataValidation>
    <dataValidation type="list" allowBlank="1" showInputMessage="1" showErrorMessage="1" sqref="N7">
      <formula1>"Победитель,Призер,Участник,Неявка,Удаление"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2019-11-26T10:09:51Z</cp:lastPrinted>
  <dcterms:created xsi:type="dcterms:W3CDTF">2016-11-08T02:45:58Z</dcterms:created>
  <dcterms:modified xsi:type="dcterms:W3CDTF">2023-11-27T07:36:52Z</dcterms:modified>
  <cp:category/>
  <cp:version/>
  <cp:contentType/>
  <cp:contentStatus/>
</cp:coreProperties>
</file>