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9450" tabRatio="627" activeTab="2"/>
  </bookViews>
  <sheets>
    <sheet name="7 ТТ" sheetId="1" r:id="rId1"/>
    <sheet name="8 ТТ" sheetId="2" r:id="rId2"/>
    <sheet name="10 ТТ" sheetId="3" r:id="rId3"/>
  </sheets>
  <definedNames>
    <definedName name="_xlnm._FilterDatabase" localSheetId="2" hidden="1">'10 ТТ'!$A$5:$O$5</definedName>
    <definedName name="_xlnm._FilterDatabase" localSheetId="0" hidden="1">'7 ТТ'!$A$5:$N$7</definedName>
    <definedName name="_xlnm._FilterDatabase" localSheetId="1" hidden="1">'8 ТТ'!$A$5:$N$5</definedName>
    <definedName name="предмет">#NAME?</definedName>
    <definedName name="район">#NAME?</definedName>
    <definedName name="с1" localSheetId="2">#REF!</definedName>
    <definedName name="с1" localSheetId="1">#REF!</definedName>
    <definedName name="с1">#REF!</definedName>
    <definedName name="школы_полн">#NAME?</definedName>
  </definedNames>
  <calcPr fullCalcOnLoad="1"/>
</workbook>
</file>

<file path=xl/sharedStrings.xml><?xml version="1.0" encoding="utf-8"?>
<sst xmlns="http://schemas.openxmlformats.org/spreadsheetml/2006/main" count="99" uniqueCount="45">
  <si>
    <t>Место проведения:</t>
  </si>
  <si>
    <t>дата проведения (ДД.ММ.ГГ):</t>
  </si>
  <si>
    <t>председатель жюри (ФИО):</t>
  </si>
  <si>
    <t>№</t>
  </si>
  <si>
    <t>Фамилия</t>
  </si>
  <si>
    <t xml:space="preserve">Название ОУ </t>
  </si>
  <si>
    <t>(7 классы)</t>
  </si>
  <si>
    <t>Район</t>
  </si>
  <si>
    <t>Класс</t>
  </si>
  <si>
    <t>Шифр 1 тур</t>
  </si>
  <si>
    <t>Итого</t>
  </si>
  <si>
    <t>Вид практической работы</t>
  </si>
  <si>
    <t>Количество баллов за практический тур</t>
  </si>
  <si>
    <t>Итог</t>
  </si>
  <si>
    <t>тип диплома</t>
  </si>
  <si>
    <t>максимальный балл</t>
  </si>
  <si>
    <t>(8 классы)</t>
  </si>
  <si>
    <t>(10 классы)</t>
  </si>
  <si>
    <t>Протокол муниципального этапа ВсОШ по технологии, "Техника, технологии и техническое творчество"</t>
  </si>
  <si>
    <t>3D-моделирование</t>
  </si>
  <si>
    <t>Механическая  деревообработка</t>
  </si>
  <si>
    <t xml:space="preserve">Советский </t>
  </si>
  <si>
    <t>Краевое_ОУ</t>
  </si>
  <si>
    <t>Глущенко Тимофей Александрович</t>
  </si>
  <si>
    <t>Потылицын В.К.</t>
  </si>
  <si>
    <t>Ткачева М.С.</t>
  </si>
  <si>
    <t>Стерхов С.Ф.</t>
  </si>
  <si>
    <t>Тюканова Е.В.</t>
  </si>
  <si>
    <t>кол-во баллов за проект</t>
  </si>
  <si>
    <t>ttt79</t>
  </si>
  <si>
    <t>ttt830</t>
  </si>
  <si>
    <t>ttt1055</t>
  </si>
  <si>
    <t>ttt1059</t>
  </si>
  <si>
    <t xml:space="preserve">МАОУ СШ 150, </t>
  </si>
  <si>
    <t>МАОУ СШ 139, МАОУ ДО ЦПС</t>
  </si>
  <si>
    <t>МАОУ СШ 150,</t>
  </si>
  <si>
    <t>05.12.2023, 07.12.2023,  08.12.2023</t>
  </si>
  <si>
    <t>Теоретические вопросы</t>
  </si>
  <si>
    <t>Кейсовое задание</t>
  </si>
  <si>
    <t>Общие вопросы</t>
  </si>
  <si>
    <t>Специальные вопросы вопросы</t>
  </si>
  <si>
    <t>Председатель</t>
  </si>
  <si>
    <t>Глущенко Т. А.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</si>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</sst>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3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Microsoft Sans Serif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 vertical="top"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8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5" fillId="8" borderId="12" xfId="0" applyFont="1" applyFill="1" applyBorder="1" applyAlignment="1">
      <alignment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3" fillId="8" borderId="16" xfId="56" applyFont="1" applyFill="1" applyBorder="1" applyAlignment="1">
      <alignment horizontal="center" vertical="center" wrapText="1"/>
      <protection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38125" cy="285750"/>
    <xdr:sp>
      <xdr:nvSpPr>
        <xdr:cNvPr id="1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2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3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4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5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6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7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8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85750"/>
    <xdr:sp>
      <xdr:nvSpPr>
        <xdr:cNvPr id="1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2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3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4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5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6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38125" cy="285750"/>
    <xdr:sp>
      <xdr:nvSpPr>
        <xdr:cNvPr id="1" name="CustomShape 1"/>
        <xdr:cNvSpPr>
          <a:spLocks/>
        </xdr:cNvSpPr>
      </xdr:nvSpPr>
      <xdr:spPr>
        <a:xfrm>
          <a:off x="1695450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2" name="CustomShape 1"/>
        <xdr:cNvSpPr>
          <a:spLocks/>
        </xdr:cNvSpPr>
      </xdr:nvSpPr>
      <xdr:spPr>
        <a:xfrm>
          <a:off x="1695450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="90" zoomScaleNormal="90" zoomScalePageLayoutView="0" workbookViewId="0" topLeftCell="A4">
      <selection activeCell="D7" sqref="D7"/>
    </sheetView>
  </sheetViews>
  <sheetFormatPr defaultColWidth="9.00390625" defaultRowHeight="12.75"/>
  <cols>
    <col min="1" max="1" width="4.125" style="1" bestFit="1" customWidth="1"/>
    <col min="2" max="2" width="18.25390625" style="1" customWidth="1"/>
    <col min="3" max="3" width="15.00390625" style="1" bestFit="1" customWidth="1"/>
    <col min="4" max="4" width="34.125" style="2" customWidth="1"/>
    <col min="5" max="5" width="7.00390625" style="29" bestFit="1" customWidth="1"/>
    <col min="6" max="6" width="9.125" style="1" bestFit="1" customWidth="1"/>
    <col min="7" max="7" width="10.375" style="1" customWidth="1"/>
    <col min="8" max="8" width="12.75390625" style="1" customWidth="1"/>
    <col min="9" max="9" width="7.75390625" style="1" customWidth="1"/>
    <col min="10" max="10" width="27.625" style="1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0" bestFit="1" customWidth="1"/>
    <col min="23" max="23" width="11.25390625" style="3" bestFit="1" customWidth="1"/>
    <col min="24" max="24" width="10.25390625" style="3" bestFit="1" customWidth="1"/>
    <col min="25" max="25" width="9.125" style="3" bestFit="1" customWidth="1"/>
    <col min="26" max="16384" width="9.125" style="3" customWidth="1"/>
  </cols>
  <sheetData>
    <row r="1" spans="1:15" ht="30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0" customHeight="1">
      <c r="A2" s="4"/>
      <c r="B2" s="4"/>
      <c r="C2" s="5"/>
      <c r="E2" s="6"/>
      <c r="F2" s="5" t="s">
        <v>6</v>
      </c>
      <c r="G2" s="4"/>
      <c r="H2" s="4"/>
      <c r="I2" s="4"/>
      <c r="J2" s="4"/>
      <c r="K2" s="4"/>
      <c r="L2" s="4"/>
      <c r="M2" s="4"/>
      <c r="N2" s="4"/>
      <c r="O2" s="4"/>
    </row>
    <row r="3" spans="2:19" ht="15">
      <c r="B3" s="16" t="s">
        <v>0</v>
      </c>
      <c r="C3" s="1" t="s">
        <v>33</v>
      </c>
      <c r="D3" s="2" t="s">
        <v>34</v>
      </c>
      <c r="E3" s="1"/>
      <c r="F3" s="3" t="s">
        <v>1</v>
      </c>
      <c r="G3" s="3"/>
      <c r="I3" s="3"/>
      <c r="J3" s="3"/>
      <c r="K3" s="3"/>
      <c r="L3" s="3" t="s">
        <v>2</v>
      </c>
      <c r="N3" s="3"/>
      <c r="O3" s="3"/>
      <c r="R3" s="1"/>
      <c r="S3" s="1"/>
    </row>
    <row r="4" spans="2:14" s="7" customFormat="1" ht="30.75" customHeight="1">
      <c r="B4" s="34"/>
      <c r="C4" s="34"/>
      <c r="D4" s="34"/>
      <c r="E4" s="34" t="s">
        <v>36</v>
      </c>
      <c r="F4" s="34"/>
      <c r="G4" s="34"/>
      <c r="H4" s="34"/>
      <c r="I4" s="34"/>
      <c r="J4" s="11"/>
      <c r="K4" s="35" t="s">
        <v>23</v>
      </c>
      <c r="L4" s="36"/>
      <c r="M4" s="36"/>
      <c r="N4" s="36"/>
    </row>
    <row r="5" spans="1:14" s="8" customFormat="1" ht="60.75" customHeight="1">
      <c r="A5" s="20" t="s">
        <v>3</v>
      </c>
      <c r="B5" s="21" t="s">
        <v>4</v>
      </c>
      <c r="C5" s="21" t="s">
        <v>7</v>
      </c>
      <c r="D5" s="21" t="s">
        <v>5</v>
      </c>
      <c r="E5" s="21" t="s">
        <v>8</v>
      </c>
      <c r="F5" s="21" t="s">
        <v>9</v>
      </c>
      <c r="G5" s="15" t="s">
        <v>37</v>
      </c>
      <c r="H5" s="15" t="s">
        <v>38</v>
      </c>
      <c r="I5" s="15" t="s">
        <v>10</v>
      </c>
      <c r="J5" s="15" t="s">
        <v>11</v>
      </c>
      <c r="K5" s="15" t="s">
        <v>12</v>
      </c>
      <c r="L5" s="15" t="s">
        <v>28</v>
      </c>
      <c r="M5" s="15" t="s">
        <v>13</v>
      </c>
      <c r="N5" s="15" t="s">
        <v>14</v>
      </c>
    </row>
    <row r="6" spans="1:14" s="8" customFormat="1" ht="15">
      <c r="A6" s="23"/>
      <c r="B6" s="24"/>
      <c r="C6" s="24"/>
      <c r="D6" s="25" t="s">
        <v>15</v>
      </c>
      <c r="E6" s="27"/>
      <c r="F6" s="26"/>
      <c r="G6" s="19">
        <v>20</v>
      </c>
      <c r="H6" s="17">
        <v>5</v>
      </c>
      <c r="I6" s="17">
        <f>SUM(G6:H6)</f>
        <v>25</v>
      </c>
      <c r="J6" s="17"/>
      <c r="K6" s="17">
        <v>35</v>
      </c>
      <c r="L6" s="17">
        <v>40</v>
      </c>
      <c r="M6" s="18">
        <f>L6+K6+I6</f>
        <v>100</v>
      </c>
      <c r="N6" s="17"/>
    </row>
    <row r="7" spans="1:14" ht="15">
      <c r="A7" s="12">
        <v>3</v>
      </c>
      <c r="B7" s="13" t="s">
        <v>24</v>
      </c>
      <c r="C7" s="13" t="s">
        <v>21</v>
      </c>
      <c r="D7" s="13"/>
      <c r="E7" s="30">
        <v>7</v>
      </c>
      <c r="F7" s="32" t="s">
        <v>29</v>
      </c>
      <c r="G7" s="31">
        <v>6</v>
      </c>
      <c r="H7" s="12">
        <v>0</v>
      </c>
      <c r="I7" s="17">
        <f>SUM(G7:H7)</f>
        <v>6</v>
      </c>
      <c r="J7" s="12" t="s">
        <v>19</v>
      </c>
      <c r="K7" s="12">
        <v>25</v>
      </c>
      <c r="L7" s="14">
        <v>3.05</v>
      </c>
      <c r="M7" s="18">
        <f>L7+K7+I7</f>
        <v>34.05</v>
      </c>
      <c r="N7" s="9" t="s">
        <v>43</v>
      </c>
    </row>
    <row r="9" spans="2:4" ht="12.75">
      <c r="B9" s="1" t="s">
        <v>41</v>
      </c>
      <c r="D9" s="2" t="s">
        <v>42</v>
      </c>
    </row>
  </sheetData>
  <sheetProtection/>
  <autoFilter ref="A5:N7">
    <sortState ref="A6:N9">
      <sortCondition descending="1" sortBy="value" ref="M6:M9"/>
    </sortState>
  </autoFilter>
  <mergeCells count="4">
    <mergeCell ref="A1:O1"/>
    <mergeCell ref="B4:D4"/>
    <mergeCell ref="K4:N4"/>
    <mergeCell ref="E4:I4"/>
  </mergeCells>
  <dataValidations count="2">
    <dataValidation type="list" allowBlank="1" showErrorMessage="1" sqref="W1:W4 N5 W7:W1003">
      <formula1>"Победитель,Призер,Участник"</formula1>
      <formula2>0</formula2>
    </dataValidation>
    <dataValidation type="list" allowBlank="1" showErrorMessage="1" sqref="N6:N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="90" zoomScaleNormal="90" zoomScalePageLayoutView="0" workbookViewId="0" topLeftCell="A4">
      <selection activeCell="D7" sqref="D7"/>
    </sheetView>
  </sheetViews>
  <sheetFormatPr defaultColWidth="9.00390625" defaultRowHeight="12.75"/>
  <cols>
    <col min="1" max="1" width="4.125" style="1" bestFit="1" customWidth="1"/>
    <col min="2" max="2" width="22.00390625" style="1" customWidth="1"/>
    <col min="3" max="3" width="15.00390625" style="1" bestFit="1" customWidth="1"/>
    <col min="4" max="4" width="33.875" style="2" customWidth="1"/>
    <col min="5" max="5" width="7.00390625" style="29" bestFit="1" customWidth="1"/>
    <col min="6" max="6" width="9.125" style="1" bestFit="1" customWidth="1"/>
    <col min="7" max="7" width="10.375" style="1" customWidth="1"/>
    <col min="8" max="8" width="12.75390625" style="1" customWidth="1"/>
    <col min="9" max="9" width="7.75390625" style="1" customWidth="1"/>
    <col min="10" max="10" width="32.625" style="1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0" bestFit="1" customWidth="1"/>
    <col min="23" max="23" width="11.25390625" style="3" bestFit="1" customWidth="1"/>
    <col min="24" max="24" width="10.25390625" style="3" bestFit="1" customWidth="1"/>
    <col min="25" max="16384" width="9.125" style="3" customWidth="1"/>
  </cols>
  <sheetData>
    <row r="1" spans="1:15" ht="30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0" customHeight="1">
      <c r="A2" s="4"/>
      <c r="B2" s="4"/>
      <c r="C2" s="5"/>
      <c r="E2" s="6"/>
      <c r="F2" s="5" t="s">
        <v>16</v>
      </c>
      <c r="G2" s="4"/>
      <c r="H2" s="4"/>
      <c r="I2" s="4"/>
      <c r="J2" s="4"/>
      <c r="K2" s="4"/>
      <c r="L2" s="4"/>
      <c r="M2" s="4"/>
      <c r="N2" s="4"/>
      <c r="O2" s="4"/>
    </row>
    <row r="3" spans="2:19" ht="15">
      <c r="B3" s="16" t="s">
        <v>0</v>
      </c>
      <c r="C3" s="1" t="s">
        <v>33</v>
      </c>
      <c r="D3" s="2" t="s">
        <v>34</v>
      </c>
      <c r="E3" s="1"/>
      <c r="F3" s="3" t="s">
        <v>1</v>
      </c>
      <c r="G3" s="3"/>
      <c r="I3" s="3"/>
      <c r="J3" s="3"/>
      <c r="K3" s="3"/>
      <c r="L3" s="3" t="s">
        <v>2</v>
      </c>
      <c r="N3" s="3"/>
      <c r="O3" s="3"/>
      <c r="R3" s="1"/>
      <c r="S3" s="1"/>
    </row>
    <row r="4" spans="2:14" s="7" customFormat="1" ht="30.75" customHeight="1">
      <c r="B4" s="34"/>
      <c r="C4" s="34"/>
      <c r="D4" s="34"/>
      <c r="E4" s="34" t="s">
        <v>36</v>
      </c>
      <c r="F4" s="34"/>
      <c r="G4" s="34"/>
      <c r="H4" s="34"/>
      <c r="I4" s="34"/>
      <c r="J4" s="11"/>
      <c r="K4" s="35" t="s">
        <v>23</v>
      </c>
      <c r="L4" s="36"/>
      <c r="M4" s="36"/>
      <c r="N4" s="36"/>
    </row>
    <row r="5" spans="1:14" s="8" customFormat="1" ht="60.75" customHeight="1">
      <c r="A5" s="20" t="s">
        <v>3</v>
      </c>
      <c r="B5" s="21" t="s">
        <v>4</v>
      </c>
      <c r="C5" s="21" t="s">
        <v>7</v>
      </c>
      <c r="D5" s="21" t="s">
        <v>5</v>
      </c>
      <c r="E5" s="21" t="s">
        <v>8</v>
      </c>
      <c r="F5" s="21" t="s">
        <v>9</v>
      </c>
      <c r="G5" s="15" t="s">
        <v>37</v>
      </c>
      <c r="H5" s="15" t="s">
        <v>38</v>
      </c>
      <c r="I5" s="15" t="s">
        <v>10</v>
      </c>
      <c r="J5" s="15" t="s">
        <v>11</v>
      </c>
      <c r="K5" s="15" t="s">
        <v>12</v>
      </c>
      <c r="L5" s="15" t="s">
        <v>28</v>
      </c>
      <c r="M5" s="15" t="s">
        <v>13</v>
      </c>
      <c r="N5" s="15" t="s">
        <v>14</v>
      </c>
    </row>
    <row r="6" spans="1:14" s="8" customFormat="1" ht="15">
      <c r="A6" s="23"/>
      <c r="B6" s="24"/>
      <c r="C6" s="24"/>
      <c r="D6" s="25" t="s">
        <v>15</v>
      </c>
      <c r="E6" s="27"/>
      <c r="F6" s="26"/>
      <c r="G6" s="19">
        <v>20</v>
      </c>
      <c r="H6" s="17">
        <v>5</v>
      </c>
      <c r="I6" s="17">
        <f>SUM(G6:H6)</f>
        <v>25</v>
      </c>
      <c r="J6" s="17"/>
      <c r="K6" s="17">
        <v>35</v>
      </c>
      <c r="L6" s="17">
        <v>40</v>
      </c>
      <c r="M6" s="18">
        <f>L6+K6+I6</f>
        <v>100</v>
      </c>
      <c r="N6" s="17"/>
    </row>
    <row r="7" spans="1:14" ht="15">
      <c r="A7" s="12">
        <v>1</v>
      </c>
      <c r="B7" s="13" t="s">
        <v>26</v>
      </c>
      <c r="C7" s="13" t="s">
        <v>21</v>
      </c>
      <c r="D7" s="13"/>
      <c r="E7" s="28">
        <v>8</v>
      </c>
      <c r="F7" s="12" t="s">
        <v>30</v>
      </c>
      <c r="G7" s="12">
        <v>6</v>
      </c>
      <c r="H7" s="12">
        <v>0</v>
      </c>
      <c r="I7" s="17">
        <f>SUM(G7:H7)</f>
        <v>6</v>
      </c>
      <c r="J7" s="12" t="s">
        <v>19</v>
      </c>
      <c r="K7" s="12">
        <v>13</v>
      </c>
      <c r="L7" s="14">
        <v>5.5</v>
      </c>
      <c r="M7" s="18">
        <f>L7+K7+I7</f>
        <v>24.5</v>
      </c>
      <c r="N7" s="9" t="s">
        <v>43</v>
      </c>
    </row>
    <row r="9" spans="2:4" ht="12.75">
      <c r="B9" s="1" t="s">
        <v>41</v>
      </c>
      <c r="D9" s="2" t="s">
        <v>42</v>
      </c>
    </row>
  </sheetData>
  <sheetProtection/>
  <autoFilter ref="A5:N5">
    <sortState ref="A6:N9">
      <sortCondition descending="1" sortBy="value" ref="M6:M9"/>
    </sortState>
  </autoFilter>
  <mergeCells count="4">
    <mergeCell ref="A1:O1"/>
    <mergeCell ref="B4:D4"/>
    <mergeCell ref="K4:N4"/>
    <mergeCell ref="E4:I4"/>
  </mergeCells>
  <dataValidations count="2">
    <dataValidation type="list" allowBlank="1" showErrorMessage="1" sqref="N5 W1:W4 W7:W1002">
      <formula1>"Победитель,Призер,Участник"</formula1>
      <formula2>0</formula2>
    </dataValidation>
    <dataValidation type="list" allowBlank="1" showErrorMessage="1" sqref="N6:N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="90" zoomScaleNormal="90" zoomScalePageLayoutView="0" workbookViewId="0" topLeftCell="A1">
      <selection activeCell="I21" sqref="I21"/>
    </sheetView>
  </sheetViews>
  <sheetFormatPr defaultColWidth="9.00390625" defaultRowHeight="12.75"/>
  <cols>
    <col min="1" max="1" width="4.125" style="1" bestFit="1" customWidth="1"/>
    <col min="2" max="2" width="18.125" style="1" customWidth="1"/>
    <col min="3" max="3" width="15.00390625" style="1" bestFit="1" customWidth="1"/>
    <col min="4" max="4" width="35.125" style="2" customWidth="1"/>
    <col min="5" max="5" width="7.00390625" style="29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0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0" customHeight="1">
      <c r="A2" s="4"/>
      <c r="B2" s="4"/>
      <c r="C2" s="5"/>
      <c r="E2" s="6"/>
      <c r="F2" s="5" t="s">
        <v>17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2:20" ht="15">
      <c r="B3" s="16" t="s">
        <v>0</v>
      </c>
      <c r="C3" s="1" t="s">
        <v>35</v>
      </c>
      <c r="D3" s="2" t="s">
        <v>34</v>
      </c>
      <c r="E3" s="1"/>
      <c r="F3" s="3" t="s">
        <v>1</v>
      </c>
      <c r="G3" s="3"/>
      <c r="H3" s="3"/>
      <c r="J3" s="3"/>
      <c r="K3" s="3"/>
      <c r="L3" s="3"/>
      <c r="M3" s="3" t="s">
        <v>2</v>
      </c>
      <c r="O3" s="3"/>
      <c r="P3" s="3"/>
      <c r="S3" s="1"/>
      <c r="T3" s="1"/>
    </row>
    <row r="4" spans="2:14" s="7" customFormat="1" ht="30.75" customHeight="1">
      <c r="B4" s="34"/>
      <c r="C4" s="34"/>
      <c r="D4" s="34"/>
      <c r="E4" s="34" t="s">
        <v>36</v>
      </c>
      <c r="F4" s="34"/>
      <c r="G4" s="34"/>
      <c r="H4" s="34"/>
      <c r="I4" s="34"/>
      <c r="J4" s="11"/>
      <c r="K4" s="35" t="s">
        <v>23</v>
      </c>
      <c r="L4" s="36"/>
      <c r="M4" s="36"/>
      <c r="N4" s="36"/>
    </row>
    <row r="5" spans="1:15" s="8" customFormat="1" ht="60.75" customHeight="1">
      <c r="A5" s="20" t="s">
        <v>3</v>
      </c>
      <c r="B5" s="21" t="s">
        <v>4</v>
      </c>
      <c r="C5" s="21" t="s">
        <v>7</v>
      </c>
      <c r="D5" s="21" t="s">
        <v>5</v>
      </c>
      <c r="E5" s="21" t="s">
        <v>8</v>
      </c>
      <c r="F5" s="21" t="s">
        <v>9</v>
      </c>
      <c r="G5" s="15" t="s">
        <v>39</v>
      </c>
      <c r="H5" s="15" t="s">
        <v>40</v>
      </c>
      <c r="I5" s="15" t="s">
        <v>38</v>
      </c>
      <c r="J5" s="15" t="s">
        <v>10</v>
      </c>
      <c r="K5" s="15" t="s">
        <v>11</v>
      </c>
      <c r="L5" s="15" t="s">
        <v>12</v>
      </c>
      <c r="M5" s="15" t="s">
        <v>28</v>
      </c>
      <c r="N5" s="15" t="s">
        <v>13</v>
      </c>
      <c r="O5" s="15" t="s">
        <v>14</v>
      </c>
    </row>
    <row r="6" spans="1:15" s="8" customFormat="1" ht="15">
      <c r="A6" s="23"/>
      <c r="B6" s="24"/>
      <c r="C6" s="24"/>
      <c r="D6" s="25" t="s">
        <v>15</v>
      </c>
      <c r="E6" s="27"/>
      <c r="F6" s="26"/>
      <c r="G6" s="19">
        <v>5</v>
      </c>
      <c r="H6" s="17">
        <v>15</v>
      </c>
      <c r="I6" s="17">
        <v>5</v>
      </c>
      <c r="J6" s="17">
        <f>SUM(G6:I6)</f>
        <v>25</v>
      </c>
      <c r="K6" s="17"/>
      <c r="L6" s="17">
        <v>35</v>
      </c>
      <c r="M6" s="17">
        <v>40</v>
      </c>
      <c r="N6" s="18">
        <f>M6+L6+J6</f>
        <v>100</v>
      </c>
      <c r="O6" s="17"/>
    </row>
    <row r="7" spans="1:15" ht="15">
      <c r="A7" s="12">
        <v>1</v>
      </c>
      <c r="B7" s="13" t="s">
        <v>25</v>
      </c>
      <c r="C7" s="13" t="s">
        <v>22</v>
      </c>
      <c r="D7" s="13"/>
      <c r="E7" s="28">
        <v>10</v>
      </c>
      <c r="F7" s="12" t="s">
        <v>31</v>
      </c>
      <c r="G7" s="12">
        <v>3</v>
      </c>
      <c r="H7" s="12">
        <v>3</v>
      </c>
      <c r="I7" s="12">
        <v>2</v>
      </c>
      <c r="J7" s="17">
        <f>SUM(G7:I7)</f>
        <v>8</v>
      </c>
      <c r="K7" s="13" t="s">
        <v>20</v>
      </c>
      <c r="L7" s="12">
        <v>22</v>
      </c>
      <c r="M7" s="12">
        <v>8.75</v>
      </c>
      <c r="N7" s="18">
        <f>M7+L7+J7</f>
        <v>38.75</v>
      </c>
      <c r="O7" s="9" t="s">
        <v>43</v>
      </c>
    </row>
    <row r="8" spans="1:15" ht="15">
      <c r="A8" s="22">
        <v>2</v>
      </c>
      <c r="B8" s="13" t="s">
        <v>27</v>
      </c>
      <c r="C8" s="13" t="s">
        <v>22</v>
      </c>
      <c r="D8" s="13"/>
      <c r="E8" s="28">
        <v>10</v>
      </c>
      <c r="F8" s="12" t="s">
        <v>32</v>
      </c>
      <c r="G8" s="12">
        <v>3</v>
      </c>
      <c r="H8" s="12">
        <v>3</v>
      </c>
      <c r="I8" s="12">
        <v>3.5</v>
      </c>
      <c r="J8" s="17">
        <f>SUM(G8:I8)</f>
        <v>9.5</v>
      </c>
      <c r="K8" s="13" t="s">
        <v>20</v>
      </c>
      <c r="L8" s="12">
        <v>14</v>
      </c>
      <c r="M8" s="12">
        <v>10</v>
      </c>
      <c r="N8" s="18">
        <f>M8+L8+J8</f>
        <v>33.5</v>
      </c>
      <c r="O8" s="9" t="s">
        <v>44</v>
      </c>
    </row>
    <row r="10" spans="2:4" ht="12.75">
      <c r="B10" s="1" t="s">
        <v>41</v>
      </c>
      <c r="D10" s="2" t="s">
        <v>42</v>
      </c>
    </row>
  </sheetData>
  <sheetProtection/>
  <autoFilter ref="A5:O5">
    <sortState ref="A6:O10">
      <sortCondition descending="1" sortBy="value" ref="N6:N10"/>
    </sortState>
  </autoFilter>
  <mergeCells count="4">
    <mergeCell ref="A1:P1"/>
    <mergeCell ref="B4:D4"/>
    <mergeCell ref="E4:I4"/>
    <mergeCell ref="K4:N4"/>
  </mergeCells>
  <dataValidations count="2">
    <dataValidation type="list" allowBlank="1" showErrorMessage="1" sqref="O5 X1:X3 W4 X7:X1005">
      <formula1>"Победитель,Призер,Участник"</formula1>
      <formula2>0</formula2>
    </dataValidation>
    <dataValidation type="list" allowBlank="1" showErrorMessage="1" sqref="O6:O8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2021-11-29T04:42:55Z</cp:lastPrinted>
  <dcterms:created xsi:type="dcterms:W3CDTF">2016-11-08T05:45:58Z</dcterms:created>
  <dcterms:modified xsi:type="dcterms:W3CDTF">2023-12-12T02:49:09Z</dcterms:modified>
  <cp:category/>
  <cp:version/>
  <cp:contentType/>
  <cp:contentStatus/>
  <cp:revision>2</cp:revision>
</cp:coreProperties>
</file>